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172.22.22.30\ipa\IPA2023_LostAndFound\Zeitplan\"/>
    </mc:Choice>
  </mc:AlternateContent>
  <xr:revisionPtr revIDLastSave="0" documentId="13_ncr:1_{16E14872-35EC-46C7-ACCF-3C5F6AD7F262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Vorlage" sheetId="29" r:id="rId1"/>
    <sheet name="Tag1" sheetId="27" r:id="rId2"/>
    <sheet name="x" sheetId="2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7" i="27" l="1"/>
  <c r="D67" i="29"/>
  <c r="AS1" i="29"/>
  <c r="AO1" i="29"/>
  <c r="AK1" i="29"/>
  <c r="AG1" i="29"/>
  <c r="AC1" i="29"/>
  <c r="Y1" i="29"/>
  <c r="U1" i="29"/>
  <c r="Q1" i="29"/>
  <c r="M1" i="29"/>
  <c r="I1" i="29"/>
  <c r="AS1" i="27"/>
  <c r="AO1" i="27"/>
  <c r="AK1" i="27"/>
  <c r="AG1" i="27"/>
  <c r="AC1" i="27"/>
  <c r="Y1" i="27"/>
  <c r="U1" i="27"/>
  <c r="Q1" i="27"/>
  <c r="M1" i="27"/>
  <c r="I1" i="27"/>
  <c r="D67" i="27"/>
  <c r="D7" i="26"/>
  <c r="D63" i="26"/>
  <c r="AS2" i="26"/>
  <c r="AO2" i="26"/>
  <c r="AK2" i="26"/>
  <c r="AG2" i="26"/>
  <c r="AC2" i="26"/>
  <c r="Y2" i="26"/>
  <c r="U2" i="26"/>
  <c r="Q2" i="26"/>
  <c r="M2" i="26"/>
  <c r="I2" i="26"/>
</calcChain>
</file>

<file path=xl/sharedStrings.xml><?xml version="1.0" encoding="utf-8"?>
<sst xmlns="http://schemas.openxmlformats.org/spreadsheetml/2006/main" count="140" uniqueCount="72">
  <si>
    <t>Aufwand</t>
  </si>
  <si>
    <t>in Std.</t>
  </si>
  <si>
    <t>Nr.</t>
  </si>
  <si>
    <t>Soll</t>
  </si>
  <si>
    <t>Ist</t>
  </si>
  <si>
    <t>Mo</t>
  </si>
  <si>
    <t>Di</t>
  </si>
  <si>
    <t>Mi</t>
  </si>
  <si>
    <t>Do</t>
  </si>
  <si>
    <t>Fr</t>
  </si>
  <si>
    <t>Stunden Total:</t>
  </si>
  <si>
    <t>← Zeitachse (2 Std) →</t>
  </si>
  <si>
    <t>Mai 2023</t>
  </si>
  <si>
    <t>Phase bzw.Tätigkeit</t>
  </si>
  <si>
    <t>Projektplan (gemäss IPERKA)</t>
  </si>
  <si>
    <t>Testvorschrift, Testprotokoll</t>
  </si>
  <si>
    <t>Testen</t>
  </si>
  <si>
    <t>Testbericht</t>
  </si>
  <si>
    <t>Vorlagen anlegen (Arbeitsjournal..)</t>
  </si>
  <si>
    <t>nn</t>
  </si>
  <si>
    <t>MI</t>
  </si>
  <si>
    <t>Erstelldatum: 25.04.2023</t>
  </si>
  <si>
    <r>
      <rPr>
        <b/>
        <sz val="12"/>
        <color theme="5" tint="-0.249977111117893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lanungsphase</t>
    </r>
  </si>
  <si>
    <r>
      <rPr>
        <b/>
        <sz val="12"/>
        <color theme="5" tint="-0.249977111117893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>ntscheidungsphase</t>
    </r>
  </si>
  <si>
    <r>
      <rPr>
        <b/>
        <sz val="11"/>
        <color theme="5" tint="-0.249977111117893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ealisierungsphase</t>
    </r>
  </si>
  <si>
    <r>
      <rPr>
        <b/>
        <sz val="12"/>
        <color theme="5" tint="-0.249977111117893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>ontrollphase</t>
    </r>
  </si>
  <si>
    <r>
      <rPr>
        <b/>
        <sz val="12"/>
        <color theme="5" tint="-0.249977111117893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uswertungsphase</t>
    </r>
  </si>
  <si>
    <t>IPA-Bericht fertigstellen</t>
  </si>
  <si>
    <t>Geplanter Basisplan:</t>
  </si>
  <si>
    <t>Geplanter Meilenstein:</t>
  </si>
  <si>
    <t>Durchgeführter Projektplan:</t>
  </si>
  <si>
    <t>Erreichter Meilenstein:</t>
  </si>
  <si>
    <t>Erstellt von: Andreas Geiger              Phasenlänge:</t>
  </si>
  <si>
    <r>
      <rPr>
        <b/>
        <sz val="12"/>
        <color theme="5" tint="-0.249977111117893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>nformationsphase</t>
    </r>
  </si>
  <si>
    <t>Wissenbeschaffung (Besprechung, Recherche..)</t>
  </si>
  <si>
    <t>Vorbereitung (SVN, Doku, Vorlagen etc.)</t>
  </si>
  <si>
    <t xml:space="preserve">Analyse der Aufgabenstellung </t>
  </si>
  <si>
    <r>
      <rPr>
        <b/>
        <sz val="12"/>
        <color theme="5" tint="-0.249977111117893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>nformieren</t>
    </r>
  </si>
  <si>
    <r>
      <rPr>
        <b/>
        <sz val="12"/>
        <color theme="5" tint="-0.249977111117893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lanen</t>
    </r>
  </si>
  <si>
    <r>
      <rPr>
        <b/>
        <sz val="12"/>
        <color theme="5" tint="-0.249977111117893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>ntscheiden</t>
    </r>
  </si>
  <si>
    <r>
      <rPr>
        <b/>
        <sz val="11"/>
        <color theme="5" tint="-0.249977111117893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ealisieren</t>
    </r>
  </si>
  <si>
    <r>
      <rPr>
        <b/>
        <sz val="12"/>
        <color theme="5" tint="-0.249977111117893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>ontrollieren</t>
    </r>
  </si>
  <si>
    <r>
      <rPr>
        <b/>
        <sz val="12"/>
        <color theme="5" tint="-0.249977111117893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uswerten</t>
    </r>
  </si>
  <si>
    <t>Dokumentation, IPA-Bericht fertigstellen</t>
  </si>
  <si>
    <t>Tätigkeiten</t>
  </si>
  <si>
    <t>Informationen beschaffen</t>
  </si>
  <si>
    <t>Flussdiagramme darstellen</t>
  </si>
  <si>
    <t>Mockups zeichnen</t>
  </si>
  <si>
    <t>Systemgrenzen und Schnittstellen erklären</t>
  </si>
  <si>
    <t>Testkonzept, Testfälle schreiben</t>
  </si>
  <si>
    <t>Cronjob einrichten (Exeption Handling)</t>
  </si>
  <si>
    <t>Lehrer Login Link / Lehrer SESSION</t>
  </si>
  <si>
    <t>Fundgegenstand Übersicht (Tabelle + Logik)</t>
  </si>
  <si>
    <t>Schüler Login Link / Schüler SESSION</t>
  </si>
  <si>
    <t>Schüler Einstiegseite (Umfrage-Seite)</t>
  </si>
  <si>
    <t>Plausibilisierung der Benutzereingaben</t>
  </si>
  <si>
    <t>Fundgegenstand erfassen mit Bildupload</t>
  </si>
  <si>
    <t>Weiteres</t>
  </si>
  <si>
    <t>Reservezeit</t>
  </si>
  <si>
    <t>Ungeplante Arbeiten</t>
  </si>
  <si>
    <t xml:space="preserve">Erstellt von: Andreas Geiger    </t>
  </si>
  <si>
    <t>Erstelldatum: 25.04.2023                         Phasenlänge:</t>
  </si>
  <si>
    <t>PSP, Zeitplan erstellen (Arbeiten, Soll-Planung)</t>
  </si>
  <si>
    <t>Testfälle durchführen und dokumentieren</t>
  </si>
  <si>
    <t>Kurzfassung und Schlusswort verfassen</t>
  </si>
  <si>
    <t>Variantenentscheide</t>
  </si>
  <si>
    <t xml:space="preserve"> in Std.</t>
  </si>
  <si>
    <t>DBM erstellen</t>
  </si>
  <si>
    <t>DB Klassen erstellen und anpassen</t>
  </si>
  <si>
    <t>Mailversand (PHPMailer, Text, Status-Seite)</t>
  </si>
  <si>
    <t>← Zeit [h] →</t>
  </si>
  <si>
    <t xml:space="preserve">Erstelldatum: 10.05.2023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</si>
</sst>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"/>
  </numFmts>
  <fonts count="21" x14ac:knownFonts="1"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2F75B5"/>
      <name val="Arial"/>
      <family val="2"/>
    </font>
    <font>
      <sz val="9.5"/>
      <color rgb="FF000000"/>
      <name val="Arial"/>
      <family val="2"/>
    </font>
    <font>
      <sz val="9.5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5"/>
      <name val="Arial"/>
      <family val="2"/>
    </font>
    <font>
      <sz val="9.5"/>
      <color theme="0"/>
      <name val="Arial"/>
      <family val="2"/>
    </font>
    <font>
      <sz val="9"/>
      <color rgb="FF000000"/>
      <name val="Arial"/>
      <family val="2"/>
    </font>
    <font>
      <b/>
      <sz val="7"/>
      <color theme="1"/>
      <name val="Arial"/>
      <family val="2"/>
    </font>
    <font>
      <sz val="9"/>
      <color rgb="FF0070C0"/>
      <name val="Arial"/>
      <family val="2"/>
    </font>
    <font>
      <sz val="10"/>
      <color rgb="FF00B050"/>
      <name val="Arial"/>
      <family val="2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9"/>
      <name val="Arial"/>
      <family val="2"/>
    </font>
    <font>
      <sz val="10"/>
      <color theme="4" tint="-0.24997711111789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5" tint="0.79998168889431442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indexed="64"/>
      </right>
      <top/>
      <bottom style="thin">
        <color theme="8" tint="0.3999755851924192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rgb="FF6D91D1"/>
      </top>
      <bottom/>
      <diagonal/>
    </border>
    <border>
      <left style="medium">
        <color auto="1"/>
      </left>
      <right style="medium">
        <color indexed="64"/>
      </right>
      <top style="thin">
        <color theme="8" tint="0.39997558519241921"/>
      </top>
      <bottom/>
      <diagonal/>
    </border>
    <border>
      <left style="medium">
        <color auto="1"/>
      </left>
      <right style="medium">
        <color auto="1"/>
      </right>
      <top/>
      <bottom style="thin">
        <color rgb="FF6D91D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8" tint="-0.249977111117893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 style="medium">
        <color auto="1"/>
      </right>
      <top/>
      <bottom style="hair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8" tint="0.39997558519241921"/>
      </top>
      <bottom/>
      <diagonal/>
    </border>
    <border>
      <left/>
      <right style="medium">
        <color indexed="64"/>
      </right>
      <top/>
      <bottom style="hair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/>
      <diagonal/>
    </border>
    <border>
      <left/>
      <right style="medium">
        <color indexed="64"/>
      </right>
      <top style="hair">
        <color theme="0" tint="-0.34998626667073579"/>
      </top>
      <bottom/>
      <diagonal/>
    </border>
    <border>
      <left style="medium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3" fillId="0" borderId="18" xfId="0" applyFont="1" applyBorder="1" applyAlignment="1">
      <alignment horizontal="center"/>
    </xf>
    <xf numFmtId="0" fontId="7" fillId="0" borderId="25" xfId="0" applyFont="1" applyBorder="1"/>
    <xf numFmtId="0" fontId="5" fillId="6" borderId="0" xfId="0" applyFont="1" applyFill="1"/>
    <xf numFmtId="0" fontId="7" fillId="6" borderId="27" xfId="0" applyFont="1" applyFill="1" applyBorder="1" applyAlignment="1">
      <alignment horizontal="left"/>
    </xf>
    <xf numFmtId="0" fontId="3" fillId="0" borderId="31" xfId="0" applyFont="1" applyBorder="1" applyAlignment="1">
      <alignment horizontal="center"/>
    </xf>
    <xf numFmtId="0" fontId="7" fillId="6" borderId="27" xfId="0" applyFont="1" applyFill="1" applyBorder="1"/>
    <xf numFmtId="0" fontId="7" fillId="6" borderId="23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left" vertical="center"/>
    </xf>
    <xf numFmtId="0" fontId="8" fillId="6" borderId="22" xfId="0" applyFont="1" applyFill="1" applyBorder="1" applyAlignment="1">
      <alignment vertical="center"/>
    </xf>
    <xf numFmtId="0" fontId="8" fillId="6" borderId="0" xfId="0" applyFont="1" applyFill="1" applyAlignment="1">
      <alignment vertical="center"/>
    </xf>
    <xf numFmtId="0" fontId="8" fillId="6" borderId="28" xfId="0" applyFont="1" applyFill="1" applyBorder="1" applyAlignment="1">
      <alignment vertical="center"/>
    </xf>
    <xf numFmtId="0" fontId="5" fillId="6" borderId="0" xfId="0" applyFont="1" applyFill="1" applyAlignment="1">
      <alignment vertical="center"/>
    </xf>
    <xf numFmtId="0" fontId="5" fillId="0" borderId="21" xfId="0" applyFont="1" applyBorder="1" applyAlignment="1">
      <alignment vertical="center"/>
    </xf>
    <xf numFmtId="0" fontId="7" fillId="6" borderId="24" xfId="0" applyFont="1" applyFill="1" applyBorder="1" applyAlignment="1">
      <alignment vertical="center"/>
    </xf>
    <xf numFmtId="0" fontId="5" fillId="6" borderId="2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6" borderId="25" xfId="0" applyFont="1" applyFill="1" applyBorder="1"/>
    <xf numFmtId="0" fontId="7" fillId="6" borderId="28" xfId="0" applyFont="1" applyFill="1" applyBorder="1" applyAlignment="1">
      <alignment horizontal="left"/>
    </xf>
    <xf numFmtId="0" fontId="7" fillId="7" borderId="0" xfId="0" applyFont="1" applyFill="1"/>
    <xf numFmtId="0" fontId="10" fillId="0" borderId="29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9" borderId="39" xfId="0" applyFont="1" applyFill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1" fillId="5" borderId="33" xfId="0" applyFont="1" applyFill="1" applyBorder="1" applyAlignment="1">
      <alignment vertical="center"/>
    </xf>
    <xf numFmtId="0" fontId="8" fillId="6" borderId="26" xfId="0" applyFont="1" applyFill="1" applyBorder="1"/>
    <xf numFmtId="0" fontId="7" fillId="6" borderId="0" xfId="0" applyFont="1" applyFill="1"/>
    <xf numFmtId="0" fontId="13" fillId="0" borderId="21" xfId="0" applyFont="1" applyBorder="1"/>
    <xf numFmtId="0" fontId="13" fillId="6" borderId="0" xfId="0" applyFont="1" applyFill="1"/>
    <xf numFmtId="0" fontId="11" fillId="5" borderId="40" xfId="0" applyFont="1" applyFill="1" applyBorder="1" applyAlignment="1">
      <alignment vertical="center"/>
    </xf>
    <xf numFmtId="0" fontId="10" fillId="0" borderId="16" xfId="0" applyFont="1" applyBorder="1" applyAlignment="1">
      <alignment horizontal="center"/>
    </xf>
    <xf numFmtId="0" fontId="10" fillId="0" borderId="39" xfId="0" applyFont="1" applyBorder="1" applyAlignment="1">
      <alignment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0" fontId="13" fillId="6" borderId="0" xfId="0" applyFont="1" applyFill="1" applyAlignment="1">
      <alignment vertical="center"/>
    </xf>
    <xf numFmtId="0" fontId="7" fillId="6" borderId="23" xfId="0" applyFont="1" applyFill="1" applyBorder="1" applyAlignment="1">
      <alignment horizontal="left" vertical="center"/>
    </xf>
    <xf numFmtId="0" fontId="10" fillId="0" borderId="41" xfId="0" applyFont="1" applyBorder="1"/>
    <xf numFmtId="0" fontId="10" fillId="0" borderId="1" xfId="0" applyFont="1" applyBorder="1"/>
    <xf numFmtId="0" fontId="10" fillId="3" borderId="48" xfId="0" applyFont="1" applyFill="1" applyBorder="1"/>
    <xf numFmtId="0" fontId="10" fillId="3" borderId="49" xfId="0" applyFont="1" applyFill="1" applyBorder="1"/>
    <xf numFmtId="0" fontId="10" fillId="0" borderId="53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2" fillId="0" borderId="31" xfId="0" applyFont="1" applyBorder="1" applyAlignment="1">
      <alignment horizontal="right" vertical="center"/>
    </xf>
    <xf numFmtId="0" fontId="7" fillId="8" borderId="22" xfId="0" applyFont="1" applyFill="1" applyBorder="1" applyAlignment="1">
      <alignment horizontal="center"/>
    </xf>
    <xf numFmtId="0" fontId="13" fillId="6" borderId="0" xfId="0" applyFont="1" applyFill="1" applyAlignment="1">
      <alignment horizontal="left"/>
    </xf>
    <xf numFmtId="0" fontId="16" fillId="12" borderId="0" xfId="0" applyFont="1" applyFill="1"/>
    <xf numFmtId="0" fontId="7" fillId="10" borderId="0" xfId="0" applyFont="1" applyFill="1"/>
    <xf numFmtId="0" fontId="8" fillId="11" borderId="0" xfId="0" applyFont="1" applyFill="1"/>
    <xf numFmtId="0" fontId="7" fillId="7" borderId="0" xfId="0" applyFont="1" applyFill="1" applyAlignment="1">
      <alignment horizontal="center"/>
    </xf>
    <xf numFmtId="0" fontId="14" fillId="0" borderId="5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9" fillId="13" borderId="53" xfId="0" applyFont="1" applyFill="1" applyBorder="1" applyAlignment="1">
      <alignment vertical="center"/>
    </xf>
    <xf numFmtId="0" fontId="19" fillId="13" borderId="47" xfId="0" applyFont="1" applyFill="1" applyBorder="1" applyAlignment="1">
      <alignment vertical="center"/>
    </xf>
    <xf numFmtId="0" fontId="19" fillId="13" borderId="56" xfId="0" applyFont="1" applyFill="1" applyBorder="1" applyAlignment="1">
      <alignment vertical="center"/>
    </xf>
    <xf numFmtId="0" fontId="19" fillId="13" borderId="38" xfId="0" applyFont="1" applyFill="1" applyBorder="1" applyAlignment="1">
      <alignment vertical="center"/>
    </xf>
    <xf numFmtId="0" fontId="10" fillId="13" borderId="33" xfId="0" applyFont="1" applyFill="1" applyBorder="1" applyAlignment="1">
      <alignment vertical="center"/>
    </xf>
    <xf numFmtId="0" fontId="10" fillId="13" borderId="29" xfId="0" applyFont="1" applyFill="1" applyBorder="1" applyAlignment="1">
      <alignment vertical="center"/>
    </xf>
    <xf numFmtId="0" fontId="10" fillId="13" borderId="30" xfId="0" applyFont="1" applyFill="1" applyBorder="1" applyAlignment="1">
      <alignment vertical="center"/>
    </xf>
    <xf numFmtId="0" fontId="10" fillId="13" borderId="45" xfId="0" applyFont="1" applyFill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40" xfId="0" applyFont="1" applyBorder="1" applyAlignment="1">
      <alignment horizontal="center"/>
    </xf>
    <xf numFmtId="0" fontId="7" fillId="0" borderId="68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0" fillId="0" borderId="81" xfId="0" applyBorder="1"/>
    <xf numFmtId="0" fontId="0" fillId="0" borderId="82" xfId="0" applyBorder="1"/>
    <xf numFmtId="0" fontId="0" fillId="0" borderId="83" xfId="0" applyBorder="1"/>
    <xf numFmtId="0" fontId="0" fillId="0" borderId="40" xfId="0" applyBorder="1"/>
    <xf numFmtId="0" fontId="20" fillId="0" borderId="3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6" borderId="19" xfId="0" applyFont="1" applyFill="1" applyBorder="1" applyAlignment="1">
      <alignment horizontal="left"/>
    </xf>
    <xf numFmtId="0" fontId="7" fillId="6" borderId="0" xfId="0" applyFont="1" applyFill="1" applyAlignment="1">
      <alignment horizontal="left"/>
    </xf>
    <xf numFmtId="0" fontId="7" fillId="6" borderId="19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13" fillId="6" borderId="19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2" fillId="0" borderId="0" xfId="0" applyFont="1" applyAlignment="1">
      <alignment horizontal="center" vertical="top"/>
    </xf>
    <xf numFmtId="0" fontId="7" fillId="6" borderId="0" xfId="0" applyFont="1" applyFill="1" applyAlignment="1">
      <alignment horizontal="left" vertic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9" fillId="4" borderId="11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0" fillId="0" borderId="67" xfId="0" applyBorder="1" applyAlignment="1">
      <alignment horizontal="left"/>
    </xf>
    <xf numFmtId="0" fontId="0" fillId="0" borderId="66" xfId="0" applyBorder="1" applyAlignment="1">
      <alignment horizontal="left"/>
    </xf>
    <xf numFmtId="0" fontId="4" fillId="0" borderId="20" xfId="0" applyFont="1" applyBorder="1" applyAlignment="1">
      <alignment horizontal="center"/>
    </xf>
    <xf numFmtId="0" fontId="9" fillId="4" borderId="6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4" borderId="3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164" fontId="2" fillId="0" borderId="57" xfId="0" applyNumberFormat="1" applyFont="1" applyBorder="1" applyAlignment="1">
      <alignment horizontal="center" vertical="center"/>
    </xf>
    <xf numFmtId="164" fontId="2" fillId="0" borderId="58" xfId="0" applyNumberFormat="1" applyFont="1" applyBorder="1" applyAlignment="1">
      <alignment horizontal="center" vertical="center"/>
    </xf>
    <xf numFmtId="164" fontId="2" fillId="0" borderId="59" xfId="0" applyNumberFormat="1" applyFont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164" fontId="2" fillId="0" borderId="62" xfId="0" applyNumberFormat="1" applyFont="1" applyBorder="1" applyAlignment="1">
      <alignment horizontal="center" vertical="center"/>
    </xf>
    <xf numFmtId="164" fontId="2" fillId="0" borderId="74" xfId="0" applyNumberFormat="1" applyFont="1" applyBorder="1" applyAlignment="1">
      <alignment horizontal="center" vertical="center"/>
    </xf>
    <xf numFmtId="164" fontId="2" fillId="0" borderId="61" xfId="0" applyNumberFormat="1" applyFont="1" applyBorder="1" applyAlignment="1">
      <alignment horizontal="center" vertical="center"/>
    </xf>
    <xf numFmtId="0" fontId="7" fillId="6" borderId="19" xfId="0" applyFont="1" applyFill="1" applyBorder="1" applyAlignment="1">
      <alignment horizontal="right"/>
    </xf>
    <xf numFmtId="0" fontId="7" fillId="6" borderId="0" xfId="0" applyFont="1" applyFill="1" applyAlignment="1">
      <alignment horizontal="right"/>
    </xf>
    <xf numFmtId="0" fontId="7" fillId="6" borderId="26" xfId="0" applyFont="1" applyFill="1" applyBorder="1" applyAlignment="1">
      <alignment horizontal="right"/>
    </xf>
    <xf numFmtId="0" fontId="10" fillId="3" borderId="75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72" xfId="0" applyFont="1" applyFill="1" applyBorder="1" applyAlignment="1">
      <alignment horizontal="center" vertical="center"/>
    </xf>
    <xf numFmtId="0" fontId="10" fillId="3" borderId="77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71" xfId="0" applyFont="1" applyBorder="1" applyAlignment="1">
      <alignment horizontal="center"/>
    </xf>
    <xf numFmtId="0" fontId="2" fillId="0" borderId="80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/>
    </xf>
    <xf numFmtId="0" fontId="10" fillId="0" borderId="7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" fillId="2" borderId="78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164" fontId="2" fillId="0" borderId="57" xfId="0" applyNumberFormat="1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3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49" fontId="2" fillId="0" borderId="37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48" xfId="0" applyNumberFormat="1" applyFont="1" applyBorder="1" applyAlignment="1">
      <alignment horizontal="center"/>
    </xf>
    <xf numFmtId="164" fontId="2" fillId="0" borderId="58" xfId="0" applyNumberFormat="1" applyFont="1" applyBorder="1" applyAlignment="1">
      <alignment horizontal="center"/>
    </xf>
    <xf numFmtId="164" fontId="2" fillId="0" borderId="59" xfId="0" applyNumberFormat="1" applyFont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2" fontId="10" fillId="0" borderId="10" xfId="0" applyNumberFormat="1" applyFont="1" applyBorder="1" applyAlignment="1">
      <alignment horizontal="center"/>
    </xf>
    <xf numFmtId="2" fontId="10" fillId="0" borderId="12" xfId="0" applyNumberFormat="1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6" borderId="28" xfId="0" applyFont="1" applyFill="1" applyBorder="1" applyAlignment="1">
      <alignment horizontal="center"/>
    </xf>
    <xf numFmtId="0" fontId="13" fillId="6" borderId="0" xfId="0" applyFont="1" applyFill="1" applyAlignment="1">
      <alignment horizontal="left"/>
    </xf>
    <xf numFmtId="0" fontId="0" fillId="0" borderId="14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F3BF7"/>
      <color rgb="FF009242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99018</xdr:colOff>
      <xdr:row>58</xdr:row>
      <xdr:rowOff>54571</xdr:rowOff>
    </xdr:from>
    <xdr:ext cx="506215" cy="333375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A8B085D-F26C-4357-B7DB-3BC4C5D923A8}"/>
            </a:ext>
          </a:extLst>
        </xdr:cNvPr>
        <xdr:cNvSpPr txBox="1"/>
      </xdr:nvSpPr>
      <xdr:spPr>
        <a:xfrm>
          <a:off x="8928693" y="5150446"/>
          <a:ext cx="50621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Projekt- ende</a:t>
          </a:r>
        </a:p>
      </xdr:txBody>
    </xdr:sp>
    <xdr:clientData/>
  </xdr:oneCellAnchor>
  <xdr:twoCellAnchor>
    <xdr:from>
      <xdr:col>20</xdr:col>
      <xdr:colOff>74414</xdr:colOff>
      <xdr:row>70</xdr:row>
      <xdr:rowOff>0</xdr:rowOff>
    </xdr:from>
    <xdr:to>
      <xdr:col>21</xdr:col>
      <xdr:colOff>64492</xdr:colOff>
      <xdr:row>70</xdr:row>
      <xdr:rowOff>138906</xdr:rowOff>
    </xdr:to>
    <xdr:sp macro="" textlink="">
      <xdr:nvSpPr>
        <xdr:cNvPr id="4" name="Raute 3">
          <a:extLst>
            <a:ext uri="{FF2B5EF4-FFF2-40B4-BE49-F238E27FC236}">
              <a16:creationId xmlns:a16="http://schemas.microsoft.com/office/drawing/2014/main" id="{8188321D-CA6F-4260-AE48-A8D9E2CE3B58}"/>
            </a:ext>
          </a:extLst>
        </xdr:cNvPr>
        <xdr:cNvSpPr/>
      </xdr:nvSpPr>
      <xdr:spPr>
        <a:xfrm>
          <a:off x="5837039" y="6286500"/>
          <a:ext cx="123428" cy="138906"/>
        </a:xfrm>
        <a:prstGeom prst="diamond">
          <a:avLst/>
        </a:prstGeom>
        <a:solidFill>
          <a:srgbClr val="FF0000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  <xdr:twoCellAnchor>
    <xdr:from>
      <xdr:col>36</xdr:col>
      <xdr:colOff>104180</xdr:colOff>
      <xdr:row>69</xdr:row>
      <xdr:rowOff>39687</xdr:rowOff>
    </xdr:from>
    <xdr:to>
      <xdr:col>37</xdr:col>
      <xdr:colOff>84336</xdr:colOff>
      <xdr:row>70</xdr:row>
      <xdr:rowOff>114101</xdr:rowOff>
    </xdr:to>
    <xdr:sp macro="" textlink="">
      <xdr:nvSpPr>
        <xdr:cNvPr id="5" name="Raute 4">
          <a:extLst>
            <a:ext uri="{FF2B5EF4-FFF2-40B4-BE49-F238E27FC236}">
              <a16:creationId xmlns:a16="http://schemas.microsoft.com/office/drawing/2014/main" id="{1EB12C1E-33C2-4E46-8A8F-3959C4323B05}"/>
            </a:ext>
          </a:extLst>
        </xdr:cNvPr>
        <xdr:cNvSpPr/>
      </xdr:nvSpPr>
      <xdr:spPr>
        <a:xfrm>
          <a:off x="8000405" y="6273800"/>
          <a:ext cx="113506" cy="126801"/>
        </a:xfrm>
        <a:prstGeom prst="diamond">
          <a:avLst/>
        </a:prstGeom>
        <a:solidFill>
          <a:schemeClr val="accent4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6028</xdr:colOff>
      <xdr:row>29</xdr:row>
      <xdr:rowOff>10662</xdr:rowOff>
    </xdr:from>
    <xdr:to>
      <xdr:col>15</xdr:col>
      <xdr:colOff>123783</xdr:colOff>
      <xdr:row>30</xdr:row>
      <xdr:rowOff>3554</xdr:rowOff>
    </xdr:to>
    <xdr:sp macro="" textlink="">
      <xdr:nvSpPr>
        <xdr:cNvPr id="43" name="Rechteck 42">
          <a:extLst>
            <a:ext uri="{FF2B5EF4-FFF2-40B4-BE49-F238E27FC236}">
              <a16:creationId xmlns:a16="http://schemas.microsoft.com/office/drawing/2014/main" id="{73DEFE9C-D413-47E7-A717-F8FEE83964B0}"/>
            </a:ext>
          </a:extLst>
        </xdr:cNvPr>
        <xdr:cNvSpPr/>
      </xdr:nvSpPr>
      <xdr:spPr>
        <a:xfrm>
          <a:off x="5121194" y="2575781"/>
          <a:ext cx="117755" cy="7729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oneCellAnchor>
    <xdr:from>
      <xdr:col>42</xdr:col>
      <xdr:colOff>126600</xdr:colOff>
      <xdr:row>59</xdr:row>
      <xdr:rowOff>63614</xdr:rowOff>
    </xdr:from>
    <xdr:ext cx="759588" cy="177525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828A790-EEE1-4895-965D-C1483E227D17}"/>
            </a:ext>
          </a:extLst>
        </xdr:cNvPr>
        <xdr:cNvSpPr txBox="1"/>
      </xdr:nvSpPr>
      <xdr:spPr>
        <a:xfrm>
          <a:off x="8822684" y="5160695"/>
          <a:ext cx="759588" cy="177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Projektende</a:t>
          </a:r>
        </a:p>
      </xdr:txBody>
    </xdr:sp>
    <xdr:clientData/>
  </xdr:oneCellAnchor>
  <xdr:oneCellAnchor>
    <xdr:from>
      <xdr:col>20</xdr:col>
      <xdr:colOff>102813</xdr:colOff>
      <xdr:row>57</xdr:row>
      <xdr:rowOff>34527</xdr:rowOff>
    </xdr:from>
    <xdr:ext cx="1364258" cy="302617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4B551330-20CD-48B5-AC01-F011C94A06BD}"/>
            </a:ext>
          </a:extLst>
        </xdr:cNvPr>
        <xdr:cNvSpPr txBox="1"/>
      </xdr:nvSpPr>
      <xdr:spPr>
        <a:xfrm>
          <a:off x="5523659" y="4937101"/>
          <a:ext cx="1364258" cy="3026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/>
            <a:t>Doku läuft</a:t>
          </a:r>
          <a:r>
            <a:rPr lang="de-CH" sz="1100" baseline="0"/>
            <a:t> parallel</a:t>
          </a:r>
          <a:endParaRPr lang="de-CH" sz="1100"/>
        </a:p>
      </xdr:txBody>
    </xdr:sp>
    <xdr:clientData/>
  </xdr:oneCellAnchor>
  <xdr:twoCellAnchor>
    <xdr:from>
      <xdr:col>20</xdr:col>
      <xdr:colOff>64888</xdr:colOff>
      <xdr:row>70</xdr:row>
      <xdr:rowOff>0</xdr:rowOff>
    </xdr:from>
    <xdr:to>
      <xdr:col>21</xdr:col>
      <xdr:colOff>54966</xdr:colOff>
      <xdr:row>70</xdr:row>
      <xdr:rowOff>138906</xdr:rowOff>
    </xdr:to>
    <xdr:sp macro="" textlink="">
      <xdr:nvSpPr>
        <xdr:cNvPr id="8" name="Raute 7">
          <a:extLst>
            <a:ext uri="{FF2B5EF4-FFF2-40B4-BE49-F238E27FC236}">
              <a16:creationId xmlns:a16="http://schemas.microsoft.com/office/drawing/2014/main" id="{A356C62F-1C5E-49E9-90DB-B5DC3076B943}"/>
            </a:ext>
          </a:extLst>
        </xdr:cNvPr>
        <xdr:cNvSpPr/>
      </xdr:nvSpPr>
      <xdr:spPr>
        <a:xfrm>
          <a:off x="5827513" y="6286500"/>
          <a:ext cx="123428" cy="138906"/>
        </a:xfrm>
        <a:prstGeom prst="diamond">
          <a:avLst/>
        </a:prstGeom>
        <a:solidFill>
          <a:srgbClr val="FF0000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  <xdr:twoCellAnchor>
    <xdr:from>
      <xdr:col>36</xdr:col>
      <xdr:colOff>80365</xdr:colOff>
      <xdr:row>69</xdr:row>
      <xdr:rowOff>39687</xdr:rowOff>
    </xdr:from>
    <xdr:to>
      <xdr:col>37</xdr:col>
      <xdr:colOff>60521</xdr:colOff>
      <xdr:row>70</xdr:row>
      <xdr:rowOff>114101</xdr:rowOff>
    </xdr:to>
    <xdr:sp macro="" textlink="">
      <xdr:nvSpPr>
        <xdr:cNvPr id="9" name="Raute 8">
          <a:extLst>
            <a:ext uri="{FF2B5EF4-FFF2-40B4-BE49-F238E27FC236}">
              <a16:creationId xmlns:a16="http://schemas.microsoft.com/office/drawing/2014/main" id="{6FE92D55-FE4F-4066-A107-04E85E04A3F4}"/>
            </a:ext>
          </a:extLst>
        </xdr:cNvPr>
        <xdr:cNvSpPr/>
      </xdr:nvSpPr>
      <xdr:spPr>
        <a:xfrm>
          <a:off x="7976590" y="6273800"/>
          <a:ext cx="113506" cy="126801"/>
        </a:xfrm>
        <a:prstGeom prst="diamond">
          <a:avLst/>
        </a:prstGeom>
        <a:solidFill>
          <a:schemeClr val="accent4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  <xdr:oneCellAnchor>
    <xdr:from>
      <xdr:col>16</xdr:col>
      <xdr:colOff>27210</xdr:colOff>
      <xdr:row>26</xdr:row>
      <xdr:rowOff>68151</xdr:rowOff>
    </xdr:from>
    <xdr:ext cx="957263" cy="333375"/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B2CCDCA-3DDF-4B8E-B7FC-45A7CDB94C8A}"/>
            </a:ext>
          </a:extLst>
        </xdr:cNvPr>
        <xdr:cNvSpPr txBox="1"/>
      </xdr:nvSpPr>
      <xdr:spPr>
        <a:xfrm>
          <a:off x="5287731" y="2443958"/>
          <a:ext cx="957263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Planung abgeschlossen</a:t>
          </a:r>
        </a:p>
      </xdr:txBody>
    </xdr:sp>
    <xdr:clientData/>
  </xdr:oneCellAnchor>
  <xdr:oneCellAnchor>
    <xdr:from>
      <xdr:col>40</xdr:col>
      <xdr:colOff>128349</xdr:colOff>
      <xdr:row>50</xdr:row>
      <xdr:rowOff>57756</xdr:rowOff>
    </xdr:from>
    <xdr:ext cx="900112" cy="333375"/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5B5AF6AD-3514-44EF-A91C-31771F60B9E5}"/>
            </a:ext>
          </a:extLst>
        </xdr:cNvPr>
        <xdr:cNvSpPr txBox="1"/>
      </xdr:nvSpPr>
      <xdr:spPr>
        <a:xfrm>
          <a:off x="8559180" y="4395248"/>
          <a:ext cx="900112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Webapplikation</a:t>
          </a:r>
          <a:r>
            <a:rPr lang="de-CH" sz="8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e-CH" sz="8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realisiert</a:t>
          </a:r>
          <a:endParaRPr lang="de-CH" sz="8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10467</xdr:colOff>
      <xdr:row>6</xdr:row>
      <xdr:rowOff>4763</xdr:rowOff>
    </xdr:from>
    <xdr:to>
      <xdr:col>4</xdr:col>
      <xdr:colOff>70652</xdr:colOff>
      <xdr:row>6</xdr:row>
      <xdr:rowOff>81120</xdr:rowOff>
    </xdr:to>
    <xdr:sp macro="" textlink="">
      <xdr:nvSpPr>
        <xdr:cNvPr id="23" name="Rechteck 22">
          <a:extLst>
            <a:ext uri="{FF2B5EF4-FFF2-40B4-BE49-F238E27FC236}">
              <a16:creationId xmlns:a16="http://schemas.microsoft.com/office/drawing/2014/main" id="{08176082-AF37-4C70-A766-57C416E25690}"/>
            </a:ext>
          </a:extLst>
        </xdr:cNvPr>
        <xdr:cNvSpPr/>
      </xdr:nvSpPr>
      <xdr:spPr>
        <a:xfrm>
          <a:off x="3668695" y="638018"/>
          <a:ext cx="60185" cy="76357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</xdr:col>
      <xdr:colOff>77080</xdr:colOff>
      <xdr:row>10</xdr:row>
      <xdr:rowOff>6145</xdr:rowOff>
    </xdr:from>
    <xdr:to>
      <xdr:col>6</xdr:col>
      <xdr:colOff>6144</xdr:colOff>
      <xdr:row>10</xdr:row>
      <xdr:rowOff>84931</xdr:rowOff>
    </xdr:to>
    <xdr:sp macro="" textlink="">
      <xdr:nvSpPr>
        <xdr:cNvPr id="24" name="Rechteck 23">
          <a:extLst>
            <a:ext uri="{FF2B5EF4-FFF2-40B4-BE49-F238E27FC236}">
              <a16:creationId xmlns:a16="http://schemas.microsoft.com/office/drawing/2014/main" id="{65BE0041-A32F-4424-9EEE-A04B217F9B55}"/>
            </a:ext>
          </a:extLst>
        </xdr:cNvPr>
        <xdr:cNvSpPr/>
      </xdr:nvSpPr>
      <xdr:spPr>
        <a:xfrm>
          <a:off x="3865057" y="975162"/>
          <a:ext cx="61203" cy="7878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</xdr:col>
      <xdr:colOff>10467</xdr:colOff>
      <xdr:row>7</xdr:row>
      <xdr:rowOff>7850</xdr:rowOff>
    </xdr:from>
    <xdr:to>
      <xdr:col>4</xdr:col>
      <xdr:colOff>70652</xdr:colOff>
      <xdr:row>7</xdr:row>
      <xdr:rowOff>80963</xdr:rowOff>
    </xdr:to>
    <xdr:sp macro="" textlink="">
      <xdr:nvSpPr>
        <xdr:cNvPr id="25" name="Rechteck 24">
          <a:extLst>
            <a:ext uri="{FF2B5EF4-FFF2-40B4-BE49-F238E27FC236}">
              <a16:creationId xmlns:a16="http://schemas.microsoft.com/office/drawing/2014/main" id="{5EC0982B-50E0-4CC6-AE37-A3DC63498E2C}"/>
            </a:ext>
          </a:extLst>
        </xdr:cNvPr>
        <xdr:cNvSpPr/>
      </xdr:nvSpPr>
      <xdr:spPr>
        <a:xfrm>
          <a:off x="3668695" y="727459"/>
          <a:ext cx="60185" cy="73113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</xdr:col>
      <xdr:colOff>76814</xdr:colOff>
      <xdr:row>11</xdr:row>
      <xdr:rowOff>6144</xdr:rowOff>
    </xdr:from>
    <xdr:to>
      <xdr:col>6</xdr:col>
      <xdr:colOff>6145</xdr:colOff>
      <xdr:row>11</xdr:row>
      <xdr:rowOff>82959</xdr:rowOff>
    </xdr:to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6418F06B-5153-4914-87F0-248ECB1C6B18}"/>
            </a:ext>
          </a:extLst>
        </xdr:cNvPr>
        <xdr:cNvSpPr/>
      </xdr:nvSpPr>
      <xdr:spPr>
        <a:xfrm>
          <a:off x="3865306" y="1069257"/>
          <a:ext cx="61452" cy="76815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8</xdr:col>
      <xdr:colOff>8658</xdr:colOff>
      <xdr:row>16</xdr:row>
      <xdr:rowOff>5320</xdr:rowOff>
    </xdr:from>
    <xdr:to>
      <xdr:col>9</xdr:col>
      <xdr:colOff>125607</xdr:colOff>
      <xdr:row>16</xdr:row>
      <xdr:rowOff>80726</xdr:rowOff>
    </xdr:to>
    <xdr:sp macro="" textlink="">
      <xdr:nvSpPr>
        <xdr:cNvPr id="27" name="Rechteck 26">
          <a:extLst>
            <a:ext uri="{FF2B5EF4-FFF2-40B4-BE49-F238E27FC236}">
              <a16:creationId xmlns:a16="http://schemas.microsoft.com/office/drawing/2014/main" id="{E9443874-550A-4B1B-9BA5-A2B5342CA10B}"/>
            </a:ext>
          </a:extLst>
        </xdr:cNvPr>
        <xdr:cNvSpPr/>
      </xdr:nvSpPr>
      <xdr:spPr>
        <a:xfrm>
          <a:off x="4196772" y="1503343"/>
          <a:ext cx="249721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6</xdr:col>
      <xdr:colOff>9042</xdr:colOff>
      <xdr:row>14</xdr:row>
      <xdr:rowOff>6670</xdr:rowOff>
    </xdr:from>
    <xdr:to>
      <xdr:col>7</xdr:col>
      <xdr:colOff>122987</xdr:colOff>
      <xdr:row>14</xdr:row>
      <xdr:rowOff>84398</xdr:rowOff>
    </xdr:to>
    <xdr:sp macro="" textlink="">
      <xdr:nvSpPr>
        <xdr:cNvPr id="28" name="Rechteck 27">
          <a:extLst>
            <a:ext uri="{FF2B5EF4-FFF2-40B4-BE49-F238E27FC236}">
              <a16:creationId xmlns:a16="http://schemas.microsoft.com/office/drawing/2014/main" id="{BA1F5B0D-CFBC-43A4-B383-5C840D4BC8B7}"/>
            </a:ext>
          </a:extLst>
        </xdr:cNvPr>
        <xdr:cNvSpPr/>
      </xdr:nvSpPr>
      <xdr:spPr>
        <a:xfrm>
          <a:off x="3930569" y="1305808"/>
          <a:ext cx="246571" cy="77728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</xdr:col>
      <xdr:colOff>82446</xdr:colOff>
      <xdr:row>9</xdr:row>
      <xdr:rowOff>5556</xdr:rowOff>
    </xdr:from>
    <xdr:to>
      <xdr:col>5</xdr:col>
      <xdr:colOff>78479</xdr:colOff>
      <xdr:row>9</xdr:row>
      <xdr:rowOff>78502</xdr:rowOff>
    </xdr:to>
    <xdr:sp macro="" textlink="">
      <xdr:nvSpPr>
        <xdr:cNvPr id="29" name="Rechteck 28">
          <a:extLst>
            <a:ext uri="{FF2B5EF4-FFF2-40B4-BE49-F238E27FC236}">
              <a16:creationId xmlns:a16="http://schemas.microsoft.com/office/drawing/2014/main" id="{3525565B-BD9F-4CF1-8FC4-132B7085EC1F}"/>
            </a:ext>
          </a:extLst>
        </xdr:cNvPr>
        <xdr:cNvSpPr/>
      </xdr:nvSpPr>
      <xdr:spPr>
        <a:xfrm>
          <a:off x="3740674" y="897871"/>
          <a:ext cx="129488" cy="72946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6</xdr:col>
      <xdr:colOff>8168</xdr:colOff>
      <xdr:row>15</xdr:row>
      <xdr:rowOff>4289</xdr:rowOff>
    </xdr:from>
    <xdr:to>
      <xdr:col>7</xdr:col>
      <xdr:colOff>122987</xdr:colOff>
      <xdr:row>15</xdr:row>
      <xdr:rowOff>80818</xdr:rowOff>
    </xdr:to>
    <xdr:sp macro="" textlink="">
      <xdr:nvSpPr>
        <xdr:cNvPr id="30" name="Rechteck 29">
          <a:extLst>
            <a:ext uri="{FF2B5EF4-FFF2-40B4-BE49-F238E27FC236}">
              <a16:creationId xmlns:a16="http://schemas.microsoft.com/office/drawing/2014/main" id="{4553ACA0-5A7E-4C0B-AF91-E3D918535C5F}"/>
            </a:ext>
          </a:extLst>
        </xdr:cNvPr>
        <xdr:cNvSpPr/>
      </xdr:nvSpPr>
      <xdr:spPr>
        <a:xfrm>
          <a:off x="3930736" y="1415721"/>
          <a:ext cx="247592" cy="76529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</xdr:col>
      <xdr:colOff>83343</xdr:colOff>
      <xdr:row>8</xdr:row>
      <xdr:rowOff>3969</xdr:rowOff>
    </xdr:from>
    <xdr:to>
      <xdr:col>5</xdr:col>
      <xdr:colOff>79376</xdr:colOff>
      <xdr:row>8</xdr:row>
      <xdr:rowOff>79375</xdr:rowOff>
    </xdr:to>
    <xdr:sp macro="" textlink="">
      <xdr:nvSpPr>
        <xdr:cNvPr id="31" name="Rechteck 30">
          <a:extLst>
            <a:ext uri="{FF2B5EF4-FFF2-40B4-BE49-F238E27FC236}">
              <a16:creationId xmlns:a16="http://schemas.microsoft.com/office/drawing/2014/main" id="{0FE1CAB6-051F-4B9F-929C-50A9F6C5DD3E}"/>
            </a:ext>
          </a:extLst>
        </xdr:cNvPr>
        <xdr:cNvSpPr/>
      </xdr:nvSpPr>
      <xdr:spPr>
        <a:xfrm>
          <a:off x="3710781" y="809626"/>
          <a:ext cx="130970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8</xdr:col>
      <xdr:colOff>7989</xdr:colOff>
      <xdr:row>17</xdr:row>
      <xdr:rowOff>7145</xdr:rowOff>
    </xdr:from>
    <xdr:to>
      <xdr:col>10</xdr:col>
      <xdr:colOff>67122</xdr:colOff>
      <xdr:row>17</xdr:row>
      <xdr:rowOff>79909</xdr:rowOff>
    </xdr:to>
    <xdr:sp macro="" textlink="">
      <xdr:nvSpPr>
        <xdr:cNvPr id="32" name="Rechteck 31">
          <a:extLst>
            <a:ext uri="{FF2B5EF4-FFF2-40B4-BE49-F238E27FC236}">
              <a16:creationId xmlns:a16="http://schemas.microsoft.com/office/drawing/2014/main" id="{9C9C7A35-4800-46AA-9FB4-1340C2361764}"/>
            </a:ext>
          </a:extLst>
        </xdr:cNvPr>
        <xdr:cNvSpPr/>
      </xdr:nvSpPr>
      <xdr:spPr>
        <a:xfrm>
          <a:off x="4198350" y="1589318"/>
          <a:ext cx="327623" cy="72764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10</xdr:col>
      <xdr:colOff>5238</xdr:colOff>
      <xdr:row>18</xdr:row>
      <xdr:rowOff>5234</xdr:rowOff>
    </xdr:from>
    <xdr:to>
      <xdr:col>10</xdr:col>
      <xdr:colOff>130842</xdr:colOff>
      <xdr:row>18</xdr:row>
      <xdr:rowOff>81120</xdr:rowOff>
    </xdr:to>
    <xdr:sp macro="" textlink="">
      <xdr:nvSpPr>
        <xdr:cNvPr id="33" name="Rechteck 32">
          <a:extLst>
            <a:ext uri="{FF2B5EF4-FFF2-40B4-BE49-F238E27FC236}">
              <a16:creationId xmlns:a16="http://schemas.microsoft.com/office/drawing/2014/main" id="{53B70975-B33C-4D64-A50B-4F4B373F3B6B}"/>
            </a:ext>
          </a:extLst>
        </xdr:cNvPr>
        <xdr:cNvSpPr/>
      </xdr:nvSpPr>
      <xdr:spPr>
        <a:xfrm>
          <a:off x="4464194" y="1674726"/>
          <a:ext cx="125604" cy="7588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13</xdr:col>
      <xdr:colOff>69273</xdr:colOff>
      <xdr:row>24</xdr:row>
      <xdr:rowOff>9742</xdr:rowOff>
    </xdr:from>
    <xdr:to>
      <xdr:col>14</xdr:col>
      <xdr:colOff>128804</xdr:colOff>
      <xdr:row>24</xdr:row>
      <xdr:rowOff>81181</xdr:rowOff>
    </xdr:to>
    <xdr:sp macro="" textlink="">
      <xdr:nvSpPr>
        <xdr:cNvPr id="34" name="Rechteck 33">
          <a:extLst>
            <a:ext uri="{FF2B5EF4-FFF2-40B4-BE49-F238E27FC236}">
              <a16:creationId xmlns:a16="http://schemas.microsoft.com/office/drawing/2014/main" id="{474D8981-E8C0-4679-81F5-ABB572D8F41F}"/>
            </a:ext>
          </a:extLst>
        </xdr:cNvPr>
        <xdr:cNvSpPr/>
      </xdr:nvSpPr>
      <xdr:spPr>
        <a:xfrm>
          <a:off x="4921250" y="2200492"/>
          <a:ext cx="192304" cy="71439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15</xdr:col>
      <xdr:colOff>4875</xdr:colOff>
      <xdr:row>28</xdr:row>
      <xdr:rowOff>7144</xdr:rowOff>
    </xdr:from>
    <xdr:to>
      <xdr:col>16</xdr:col>
      <xdr:colOff>908</xdr:colOff>
      <xdr:row>28</xdr:row>
      <xdr:rowOff>82324</xdr:rowOff>
    </xdr:to>
    <xdr:sp macro="" textlink="">
      <xdr:nvSpPr>
        <xdr:cNvPr id="35" name="Rechteck 34">
          <a:extLst>
            <a:ext uri="{FF2B5EF4-FFF2-40B4-BE49-F238E27FC236}">
              <a16:creationId xmlns:a16="http://schemas.microsoft.com/office/drawing/2014/main" id="{55B69A05-41AD-4862-B6F5-66C1F9802D73}"/>
            </a:ext>
          </a:extLst>
        </xdr:cNvPr>
        <xdr:cNvSpPr/>
      </xdr:nvSpPr>
      <xdr:spPr>
        <a:xfrm>
          <a:off x="5132046" y="2557123"/>
          <a:ext cx="129383" cy="75180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15</xdr:col>
      <xdr:colOff>70361</xdr:colOff>
      <xdr:row>27</xdr:row>
      <xdr:rowOff>59986</xdr:rowOff>
    </xdr:from>
    <xdr:to>
      <xdr:col>16</xdr:col>
      <xdr:colOff>60438</xdr:colOff>
      <xdr:row>29</xdr:row>
      <xdr:rowOff>30220</xdr:rowOff>
    </xdr:to>
    <xdr:sp macro="" textlink="">
      <xdr:nvSpPr>
        <xdr:cNvPr id="13" name="Raute 12">
          <a:extLst>
            <a:ext uri="{FF2B5EF4-FFF2-40B4-BE49-F238E27FC236}">
              <a16:creationId xmlns:a16="http://schemas.microsoft.com/office/drawing/2014/main" id="{E48491C2-85A3-4DBD-9156-7ED1902F9962}"/>
            </a:ext>
          </a:extLst>
        </xdr:cNvPr>
        <xdr:cNvSpPr/>
      </xdr:nvSpPr>
      <xdr:spPr>
        <a:xfrm>
          <a:off x="5197532" y="2522879"/>
          <a:ext cx="123427" cy="144405"/>
        </a:xfrm>
        <a:prstGeom prst="diamond">
          <a:avLst/>
        </a:prstGeom>
        <a:solidFill>
          <a:srgbClr val="FF0000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  <xdr:twoCellAnchor>
    <xdr:from>
      <xdr:col>16</xdr:col>
      <xdr:colOff>7825</xdr:colOff>
      <xdr:row>32</xdr:row>
      <xdr:rowOff>6124</xdr:rowOff>
    </xdr:from>
    <xdr:to>
      <xdr:col>17</xdr:col>
      <xdr:colOff>3857</xdr:colOff>
      <xdr:row>32</xdr:row>
      <xdr:rowOff>81530</xdr:rowOff>
    </xdr:to>
    <xdr:sp macro="" textlink="">
      <xdr:nvSpPr>
        <xdr:cNvPr id="36" name="Rechteck 35">
          <a:extLst>
            <a:ext uri="{FF2B5EF4-FFF2-40B4-BE49-F238E27FC236}">
              <a16:creationId xmlns:a16="http://schemas.microsoft.com/office/drawing/2014/main" id="{18B90E3C-0D64-438A-98A9-B2AD2002813A}"/>
            </a:ext>
          </a:extLst>
        </xdr:cNvPr>
        <xdr:cNvSpPr/>
      </xdr:nvSpPr>
      <xdr:spPr>
        <a:xfrm>
          <a:off x="5242039" y="2881767"/>
          <a:ext cx="127568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17</xdr:col>
      <xdr:colOff>5105</xdr:colOff>
      <xdr:row>34</xdr:row>
      <xdr:rowOff>4536</xdr:rowOff>
    </xdr:from>
    <xdr:to>
      <xdr:col>17</xdr:col>
      <xdr:colOff>69328</xdr:colOff>
      <xdr:row>34</xdr:row>
      <xdr:rowOff>77446</xdr:rowOff>
    </xdr:to>
    <xdr:sp macro="" textlink="">
      <xdr:nvSpPr>
        <xdr:cNvPr id="37" name="Rechteck 36">
          <a:extLst>
            <a:ext uri="{FF2B5EF4-FFF2-40B4-BE49-F238E27FC236}">
              <a16:creationId xmlns:a16="http://schemas.microsoft.com/office/drawing/2014/main" id="{DAC664C8-E30D-4EBC-91CB-DD9775DBB669}"/>
            </a:ext>
          </a:extLst>
        </xdr:cNvPr>
        <xdr:cNvSpPr/>
      </xdr:nvSpPr>
      <xdr:spPr>
        <a:xfrm>
          <a:off x="5385524" y="2991648"/>
          <a:ext cx="64223" cy="72910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11</xdr:col>
      <xdr:colOff>1580</xdr:colOff>
      <xdr:row>20</xdr:row>
      <xdr:rowOff>5862</xdr:rowOff>
    </xdr:from>
    <xdr:to>
      <xdr:col>12</xdr:col>
      <xdr:colOff>63498</xdr:colOff>
      <xdr:row>20</xdr:row>
      <xdr:rowOff>81748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EB6F2C02-8428-42BE-8360-3B66EF723FAE}"/>
            </a:ext>
          </a:extLst>
        </xdr:cNvPr>
        <xdr:cNvSpPr/>
      </xdr:nvSpPr>
      <xdr:spPr>
        <a:xfrm>
          <a:off x="4588012" y="1850248"/>
          <a:ext cx="194691" cy="7588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0</a:t>
          </a:r>
        </a:p>
      </xdr:txBody>
    </xdr:sp>
    <xdr:clientData/>
  </xdr:twoCellAnchor>
  <xdr:twoCellAnchor>
    <xdr:from>
      <xdr:col>12</xdr:col>
      <xdr:colOff>75044</xdr:colOff>
      <xdr:row>22</xdr:row>
      <xdr:rowOff>8659</xdr:rowOff>
    </xdr:from>
    <xdr:to>
      <xdr:col>13</xdr:col>
      <xdr:colOff>60613</xdr:colOff>
      <xdr:row>22</xdr:row>
      <xdr:rowOff>84545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922F56D7-8E90-4EF9-A690-0B7156CFD6D4}"/>
            </a:ext>
          </a:extLst>
        </xdr:cNvPr>
        <xdr:cNvSpPr/>
      </xdr:nvSpPr>
      <xdr:spPr>
        <a:xfrm>
          <a:off x="4794249" y="2026227"/>
          <a:ext cx="118341" cy="7588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17</xdr:col>
      <xdr:colOff>75356</xdr:colOff>
      <xdr:row>36</xdr:row>
      <xdr:rowOff>4827</xdr:rowOff>
    </xdr:from>
    <xdr:to>
      <xdr:col>19</xdr:col>
      <xdr:colOff>118323</xdr:colOff>
      <xdr:row>36</xdr:row>
      <xdr:rowOff>78370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BD752E09-470D-4064-9CF8-E03B0DDB6D47}"/>
            </a:ext>
          </a:extLst>
        </xdr:cNvPr>
        <xdr:cNvSpPr/>
      </xdr:nvSpPr>
      <xdr:spPr>
        <a:xfrm>
          <a:off x="5098167" y="3205464"/>
          <a:ext cx="291445" cy="73543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20</xdr:col>
      <xdr:colOff>9042</xdr:colOff>
      <xdr:row>38</xdr:row>
      <xdr:rowOff>9043</xdr:rowOff>
    </xdr:from>
    <xdr:to>
      <xdr:col>23</xdr:col>
      <xdr:colOff>123583</xdr:colOff>
      <xdr:row>38</xdr:row>
      <xdr:rowOff>82586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303E20E5-EB25-4CDF-8188-442E4F201111}"/>
            </a:ext>
          </a:extLst>
        </xdr:cNvPr>
        <xdr:cNvSpPr/>
      </xdr:nvSpPr>
      <xdr:spPr>
        <a:xfrm>
          <a:off x="5787341" y="3333750"/>
          <a:ext cx="512421" cy="73543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24</xdr:col>
      <xdr:colOff>2533</xdr:colOff>
      <xdr:row>40</xdr:row>
      <xdr:rowOff>9042</xdr:rowOff>
    </xdr:from>
    <xdr:to>
      <xdr:col>27</xdr:col>
      <xdr:colOff>119063</xdr:colOff>
      <xdr:row>40</xdr:row>
      <xdr:rowOff>82585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F8114075-A2C8-4894-B7AC-98859D89BFEB}"/>
            </a:ext>
          </a:extLst>
        </xdr:cNvPr>
        <xdr:cNvSpPr/>
      </xdr:nvSpPr>
      <xdr:spPr>
        <a:xfrm>
          <a:off x="5894860" y="3565718"/>
          <a:ext cx="488917" cy="73543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28</xdr:col>
      <xdr:colOff>9042</xdr:colOff>
      <xdr:row>42</xdr:row>
      <xdr:rowOff>9042</xdr:rowOff>
    </xdr:from>
    <xdr:to>
      <xdr:col>31</xdr:col>
      <xdr:colOff>123584</xdr:colOff>
      <xdr:row>42</xdr:row>
      <xdr:rowOff>82585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43B53C6D-8011-44B9-B629-029B725D927A}"/>
            </a:ext>
          </a:extLst>
        </xdr:cNvPr>
        <xdr:cNvSpPr/>
      </xdr:nvSpPr>
      <xdr:spPr>
        <a:xfrm>
          <a:off x="6848354" y="3671344"/>
          <a:ext cx="512421" cy="73543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32</xdr:col>
      <xdr:colOff>9043</xdr:colOff>
      <xdr:row>44</xdr:row>
      <xdr:rowOff>3014</xdr:rowOff>
    </xdr:from>
    <xdr:to>
      <xdr:col>33</xdr:col>
      <xdr:colOff>125992</xdr:colOff>
      <xdr:row>44</xdr:row>
      <xdr:rowOff>78420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1AB5BE80-F573-4BBA-8F3F-B07C485A9267}"/>
            </a:ext>
          </a:extLst>
        </xdr:cNvPr>
        <xdr:cNvSpPr/>
      </xdr:nvSpPr>
      <xdr:spPr>
        <a:xfrm>
          <a:off x="7378861" y="3834114"/>
          <a:ext cx="249576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34</xdr:col>
      <xdr:colOff>11011</xdr:colOff>
      <xdr:row>46</xdr:row>
      <xdr:rowOff>7716</xdr:rowOff>
    </xdr:from>
    <xdr:to>
      <xdr:col>37</xdr:col>
      <xdr:colOff>120087</xdr:colOff>
      <xdr:row>46</xdr:row>
      <xdr:rowOff>81259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5CA93A1E-F538-442C-B09A-7BF2D455359D}"/>
            </a:ext>
          </a:extLst>
        </xdr:cNvPr>
        <xdr:cNvSpPr/>
      </xdr:nvSpPr>
      <xdr:spPr>
        <a:xfrm>
          <a:off x="7135491" y="4048959"/>
          <a:ext cx="480716" cy="73543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38</xdr:col>
      <xdr:colOff>6029</xdr:colOff>
      <xdr:row>48</xdr:row>
      <xdr:rowOff>6028</xdr:rowOff>
    </xdr:from>
    <xdr:to>
      <xdr:col>39</xdr:col>
      <xdr:colOff>116530</xdr:colOff>
      <xdr:row>48</xdr:row>
      <xdr:rowOff>81434</xdr:rowOff>
    </xdr:to>
    <xdr:sp macro="" textlink="">
      <xdr:nvSpPr>
        <xdr:cNvPr id="17" name="Rechteck 16">
          <a:extLst>
            <a:ext uri="{FF2B5EF4-FFF2-40B4-BE49-F238E27FC236}">
              <a16:creationId xmlns:a16="http://schemas.microsoft.com/office/drawing/2014/main" id="{C5B20FBE-4B80-49D7-B624-A85B18405F76}"/>
            </a:ext>
          </a:extLst>
        </xdr:cNvPr>
        <xdr:cNvSpPr/>
      </xdr:nvSpPr>
      <xdr:spPr>
        <a:xfrm>
          <a:off x="7636162" y="4251746"/>
          <a:ext cx="234630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9042</xdr:colOff>
      <xdr:row>52</xdr:row>
      <xdr:rowOff>6028</xdr:rowOff>
    </xdr:from>
    <xdr:to>
      <xdr:col>40</xdr:col>
      <xdr:colOff>126598</xdr:colOff>
      <xdr:row>52</xdr:row>
      <xdr:rowOff>81434</xdr:rowOff>
    </xdr:to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9DB70DBB-0CB9-446E-88C8-FF74ACF28E04}"/>
            </a:ext>
          </a:extLst>
        </xdr:cNvPr>
        <xdr:cNvSpPr/>
      </xdr:nvSpPr>
      <xdr:spPr>
        <a:xfrm>
          <a:off x="8439873" y="4512318"/>
          <a:ext cx="117556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41</xdr:col>
      <xdr:colOff>9042</xdr:colOff>
      <xdr:row>56</xdr:row>
      <xdr:rowOff>6028</xdr:rowOff>
    </xdr:from>
    <xdr:to>
      <xdr:col>41</xdr:col>
      <xdr:colOff>126598</xdr:colOff>
      <xdr:row>56</xdr:row>
      <xdr:rowOff>81434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D8B30662-F004-4C5B-B8B0-4FCFA95185C0}"/>
            </a:ext>
          </a:extLst>
        </xdr:cNvPr>
        <xdr:cNvSpPr/>
      </xdr:nvSpPr>
      <xdr:spPr>
        <a:xfrm>
          <a:off x="8572499" y="4849912"/>
          <a:ext cx="117556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42</xdr:col>
      <xdr:colOff>6028</xdr:colOff>
      <xdr:row>58</xdr:row>
      <xdr:rowOff>6028</xdr:rowOff>
    </xdr:from>
    <xdr:to>
      <xdr:col>45</xdr:col>
      <xdr:colOff>127924</xdr:colOff>
      <xdr:row>58</xdr:row>
      <xdr:rowOff>79571</xdr:rowOff>
    </xdr:to>
    <xdr:sp macro="" textlink="">
      <xdr:nvSpPr>
        <xdr:cNvPr id="20" name="Rechteck 19">
          <a:extLst>
            <a:ext uri="{FF2B5EF4-FFF2-40B4-BE49-F238E27FC236}">
              <a16:creationId xmlns:a16="http://schemas.microsoft.com/office/drawing/2014/main" id="{252E6589-3E0A-4E49-9D2E-F9E1CD177F5D}"/>
            </a:ext>
          </a:extLst>
        </xdr:cNvPr>
        <xdr:cNvSpPr/>
      </xdr:nvSpPr>
      <xdr:spPr>
        <a:xfrm>
          <a:off x="8702112" y="5018710"/>
          <a:ext cx="519776" cy="73543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46</xdr:col>
      <xdr:colOff>6028</xdr:colOff>
      <xdr:row>62</xdr:row>
      <xdr:rowOff>6028</xdr:rowOff>
    </xdr:from>
    <xdr:to>
      <xdr:col>47</xdr:col>
      <xdr:colOff>122977</xdr:colOff>
      <xdr:row>62</xdr:row>
      <xdr:rowOff>81434</xdr:rowOff>
    </xdr:to>
    <xdr:sp macro="" textlink="">
      <xdr:nvSpPr>
        <xdr:cNvPr id="39" name="Rechteck 38">
          <a:extLst>
            <a:ext uri="{FF2B5EF4-FFF2-40B4-BE49-F238E27FC236}">
              <a16:creationId xmlns:a16="http://schemas.microsoft.com/office/drawing/2014/main" id="{681F92DA-B555-4950-8CDA-BFA150D42B5B}"/>
            </a:ext>
          </a:extLst>
        </xdr:cNvPr>
        <xdr:cNvSpPr/>
      </xdr:nvSpPr>
      <xdr:spPr>
        <a:xfrm>
          <a:off x="9232618" y="5356305"/>
          <a:ext cx="249576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47</xdr:col>
      <xdr:colOff>3015</xdr:colOff>
      <xdr:row>61</xdr:row>
      <xdr:rowOff>54257</xdr:rowOff>
    </xdr:from>
    <xdr:to>
      <xdr:col>47</xdr:col>
      <xdr:colOff>125719</xdr:colOff>
      <xdr:row>63</xdr:row>
      <xdr:rowOff>24490</xdr:rowOff>
    </xdr:to>
    <xdr:sp macro="" textlink="">
      <xdr:nvSpPr>
        <xdr:cNvPr id="38" name="Raute 37">
          <a:extLst>
            <a:ext uri="{FF2B5EF4-FFF2-40B4-BE49-F238E27FC236}">
              <a16:creationId xmlns:a16="http://schemas.microsoft.com/office/drawing/2014/main" id="{081FF1A5-FA55-45AC-BA9C-8081DB60AC53}"/>
            </a:ext>
          </a:extLst>
        </xdr:cNvPr>
        <xdr:cNvSpPr/>
      </xdr:nvSpPr>
      <xdr:spPr>
        <a:xfrm>
          <a:off x="9362232" y="5320135"/>
          <a:ext cx="122704" cy="139031"/>
        </a:xfrm>
        <a:prstGeom prst="diamond">
          <a:avLst/>
        </a:prstGeom>
        <a:solidFill>
          <a:srgbClr val="FF0000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  <xdr:twoCellAnchor>
    <xdr:from>
      <xdr:col>10</xdr:col>
      <xdr:colOff>71312</xdr:colOff>
      <xdr:row>19</xdr:row>
      <xdr:rowOff>10662</xdr:rowOff>
    </xdr:from>
    <xdr:to>
      <xdr:col>11</xdr:col>
      <xdr:colOff>67345</xdr:colOff>
      <xdr:row>19</xdr:row>
      <xdr:rowOff>79048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FD2729C1-C1F3-4DFB-B671-2D2DAF6B25C1}"/>
            </a:ext>
          </a:extLst>
        </xdr:cNvPr>
        <xdr:cNvSpPr/>
      </xdr:nvSpPr>
      <xdr:spPr>
        <a:xfrm>
          <a:off x="4538821" y="1745065"/>
          <a:ext cx="131089" cy="68386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11</xdr:col>
      <xdr:colOff>84211</xdr:colOff>
      <xdr:row>21</xdr:row>
      <xdr:rowOff>7850</xdr:rowOff>
    </xdr:from>
    <xdr:to>
      <xdr:col>12</xdr:col>
      <xdr:colOff>128330</xdr:colOff>
      <xdr:row>21</xdr:row>
      <xdr:rowOff>81119</xdr:rowOff>
    </xdr:to>
    <xdr:sp macro="" textlink="">
      <xdr:nvSpPr>
        <xdr:cNvPr id="40" name="Rechteck 39">
          <a:extLst>
            <a:ext uri="{FF2B5EF4-FFF2-40B4-BE49-F238E27FC236}">
              <a16:creationId xmlns:a16="http://schemas.microsoft.com/office/drawing/2014/main" id="{293B7286-9B6E-42BE-9EBC-8ACE2C0FA7FD}"/>
            </a:ext>
          </a:extLst>
        </xdr:cNvPr>
        <xdr:cNvSpPr/>
      </xdr:nvSpPr>
      <xdr:spPr>
        <a:xfrm>
          <a:off x="4676622" y="1936401"/>
          <a:ext cx="177573" cy="73269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13</xdr:col>
      <xdr:colOff>68356</xdr:colOff>
      <xdr:row>25</xdr:row>
      <xdr:rowOff>5423</xdr:rowOff>
    </xdr:from>
    <xdr:to>
      <xdr:col>14</xdr:col>
      <xdr:colOff>128221</xdr:colOff>
      <xdr:row>25</xdr:row>
      <xdr:rowOff>78369</xdr:rowOff>
    </xdr:to>
    <xdr:sp macro="" textlink="">
      <xdr:nvSpPr>
        <xdr:cNvPr id="41" name="Rechteck 40">
          <a:extLst>
            <a:ext uri="{FF2B5EF4-FFF2-40B4-BE49-F238E27FC236}">
              <a16:creationId xmlns:a16="http://schemas.microsoft.com/office/drawing/2014/main" id="{9A1E4F91-9BEF-4327-861A-4BB16B503BA4}"/>
            </a:ext>
          </a:extLst>
        </xdr:cNvPr>
        <xdr:cNvSpPr/>
      </xdr:nvSpPr>
      <xdr:spPr>
        <a:xfrm>
          <a:off x="4927676" y="2279386"/>
          <a:ext cx="193320" cy="72946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13</xdr:col>
      <xdr:colOff>6975</xdr:colOff>
      <xdr:row>23</xdr:row>
      <xdr:rowOff>10209</xdr:rowOff>
    </xdr:from>
    <xdr:to>
      <xdr:col>13</xdr:col>
      <xdr:colOff>59888</xdr:colOff>
      <xdr:row>23</xdr:row>
      <xdr:rowOff>83155</xdr:rowOff>
    </xdr:to>
    <xdr:sp macro="" textlink="">
      <xdr:nvSpPr>
        <xdr:cNvPr id="42" name="Rechteck 41">
          <a:extLst>
            <a:ext uri="{FF2B5EF4-FFF2-40B4-BE49-F238E27FC236}">
              <a16:creationId xmlns:a16="http://schemas.microsoft.com/office/drawing/2014/main" id="{2B55A04B-973B-4F25-8CA9-06789403843F}"/>
            </a:ext>
          </a:extLst>
        </xdr:cNvPr>
        <xdr:cNvSpPr/>
      </xdr:nvSpPr>
      <xdr:spPr>
        <a:xfrm>
          <a:off x="4874991" y="2092020"/>
          <a:ext cx="52913" cy="72946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15</xdr:col>
      <xdr:colOff>75356</xdr:colOff>
      <xdr:row>28</xdr:row>
      <xdr:rowOff>78370</xdr:rowOff>
    </xdr:from>
    <xdr:to>
      <xdr:col>16</xdr:col>
      <xdr:colOff>55512</xdr:colOff>
      <xdr:row>30</xdr:row>
      <xdr:rowOff>32215</xdr:rowOff>
    </xdr:to>
    <xdr:sp macro="" textlink="">
      <xdr:nvSpPr>
        <xdr:cNvPr id="44" name="Raute 43">
          <a:extLst>
            <a:ext uri="{FF2B5EF4-FFF2-40B4-BE49-F238E27FC236}">
              <a16:creationId xmlns:a16="http://schemas.microsoft.com/office/drawing/2014/main" id="{1FBF62F6-346A-4129-AF6A-B1B91D5018A2}"/>
            </a:ext>
          </a:extLst>
        </xdr:cNvPr>
        <xdr:cNvSpPr/>
      </xdr:nvSpPr>
      <xdr:spPr>
        <a:xfrm>
          <a:off x="5190522" y="2559090"/>
          <a:ext cx="112783" cy="122642"/>
        </a:xfrm>
        <a:prstGeom prst="diamond">
          <a:avLst/>
        </a:prstGeom>
        <a:solidFill>
          <a:schemeClr val="accent4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  <xdr:twoCellAnchor>
    <xdr:from>
      <xdr:col>16</xdr:col>
      <xdr:colOff>11711</xdr:colOff>
      <xdr:row>33</xdr:row>
      <xdr:rowOff>5916</xdr:rowOff>
    </xdr:from>
    <xdr:to>
      <xdr:col>17</xdr:col>
      <xdr:colOff>68034</xdr:colOff>
      <xdr:row>33</xdr:row>
      <xdr:rowOff>82826</xdr:rowOff>
    </xdr:to>
    <xdr:sp macro="" textlink="">
      <xdr:nvSpPr>
        <xdr:cNvPr id="45" name="Rechteck 44">
          <a:extLst>
            <a:ext uri="{FF2B5EF4-FFF2-40B4-BE49-F238E27FC236}">
              <a16:creationId xmlns:a16="http://schemas.microsoft.com/office/drawing/2014/main" id="{FD7932F8-E58F-4DEC-9199-9B79E7351873}"/>
            </a:ext>
          </a:extLst>
        </xdr:cNvPr>
        <xdr:cNvSpPr/>
      </xdr:nvSpPr>
      <xdr:spPr>
        <a:xfrm>
          <a:off x="4910282" y="2949200"/>
          <a:ext cx="180563" cy="7691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17</xdr:col>
      <xdr:colOff>78106</xdr:colOff>
      <xdr:row>35</xdr:row>
      <xdr:rowOff>3698</xdr:rowOff>
    </xdr:from>
    <xdr:to>
      <xdr:col>18</xdr:col>
      <xdr:colOff>0</xdr:colOff>
      <xdr:row>35</xdr:row>
      <xdr:rowOff>78581</xdr:rowOff>
    </xdr:to>
    <xdr:sp macro="" textlink="">
      <xdr:nvSpPr>
        <xdr:cNvPr id="47" name="Rechteck 46">
          <a:extLst>
            <a:ext uri="{FF2B5EF4-FFF2-40B4-BE49-F238E27FC236}">
              <a16:creationId xmlns:a16="http://schemas.microsoft.com/office/drawing/2014/main" id="{C55F2FEB-BD57-4ADE-A3C8-5B6A9E8EB9E7}"/>
            </a:ext>
          </a:extLst>
        </xdr:cNvPr>
        <xdr:cNvSpPr/>
      </xdr:nvSpPr>
      <xdr:spPr>
        <a:xfrm>
          <a:off x="5097781" y="3118373"/>
          <a:ext cx="45719" cy="74883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18</xdr:col>
      <xdr:colOff>7144</xdr:colOff>
      <xdr:row>37</xdr:row>
      <xdr:rowOff>2958</xdr:rowOff>
    </xdr:from>
    <xdr:to>
      <xdr:col>19</xdr:col>
      <xdr:colOff>118516</xdr:colOff>
      <xdr:row>37</xdr:row>
      <xdr:rowOff>79174</xdr:rowOff>
    </xdr:to>
    <xdr:sp macro="" textlink="">
      <xdr:nvSpPr>
        <xdr:cNvPr id="48" name="Rechteck 47">
          <a:extLst>
            <a:ext uri="{FF2B5EF4-FFF2-40B4-BE49-F238E27FC236}">
              <a16:creationId xmlns:a16="http://schemas.microsoft.com/office/drawing/2014/main" id="{B3C36773-1E5F-48FA-A723-848E2D9E312C}"/>
            </a:ext>
          </a:extLst>
        </xdr:cNvPr>
        <xdr:cNvSpPr/>
      </xdr:nvSpPr>
      <xdr:spPr>
        <a:xfrm>
          <a:off x="5150644" y="3289083"/>
          <a:ext cx="235197" cy="76216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20</xdr:col>
      <xdr:colOff>14676</xdr:colOff>
      <xdr:row>39</xdr:row>
      <xdr:rowOff>7327</xdr:rowOff>
    </xdr:from>
    <xdr:to>
      <xdr:col>23</xdr:col>
      <xdr:colOff>117230</xdr:colOff>
      <xdr:row>39</xdr:row>
      <xdr:rowOff>79467</xdr:rowOff>
    </xdr:to>
    <xdr:sp macro="" textlink="">
      <xdr:nvSpPr>
        <xdr:cNvPr id="46" name="Rechteck 45">
          <a:extLst>
            <a:ext uri="{FF2B5EF4-FFF2-40B4-BE49-F238E27FC236}">
              <a16:creationId xmlns:a16="http://schemas.microsoft.com/office/drawing/2014/main" id="{2D999DFF-F225-449E-B1E0-D881E1D9AE23}"/>
            </a:ext>
          </a:extLst>
        </xdr:cNvPr>
        <xdr:cNvSpPr/>
      </xdr:nvSpPr>
      <xdr:spPr>
        <a:xfrm>
          <a:off x="5421945" y="3546231"/>
          <a:ext cx="476227" cy="7214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24</xdr:col>
      <xdr:colOff>7327</xdr:colOff>
      <xdr:row>41</xdr:row>
      <xdr:rowOff>10133</xdr:rowOff>
    </xdr:from>
    <xdr:to>
      <xdr:col>27</xdr:col>
      <xdr:colOff>86353</xdr:colOff>
      <xdr:row>41</xdr:row>
      <xdr:rowOff>79467</xdr:rowOff>
    </xdr:to>
    <xdr:sp macro="" textlink="">
      <xdr:nvSpPr>
        <xdr:cNvPr id="49" name="Rechteck 48">
          <a:extLst>
            <a:ext uri="{FF2B5EF4-FFF2-40B4-BE49-F238E27FC236}">
              <a16:creationId xmlns:a16="http://schemas.microsoft.com/office/drawing/2014/main" id="{1742E28C-3501-4651-B308-0F6015DC8F95}"/>
            </a:ext>
          </a:extLst>
        </xdr:cNvPr>
        <xdr:cNvSpPr/>
      </xdr:nvSpPr>
      <xdr:spPr>
        <a:xfrm>
          <a:off x="5899654" y="3652939"/>
          <a:ext cx="451413" cy="69334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28</xdr:col>
      <xdr:colOff>7938</xdr:colOff>
      <xdr:row>43</xdr:row>
      <xdr:rowOff>7938</xdr:rowOff>
    </xdr:from>
    <xdr:to>
      <xdr:col>34</xdr:col>
      <xdr:colOff>2852</xdr:colOff>
      <xdr:row>43</xdr:row>
      <xdr:rowOff>76999</xdr:rowOff>
    </xdr:to>
    <xdr:sp macro="" textlink="">
      <xdr:nvSpPr>
        <xdr:cNvPr id="50" name="Rechteck 49">
          <a:extLst>
            <a:ext uri="{FF2B5EF4-FFF2-40B4-BE49-F238E27FC236}">
              <a16:creationId xmlns:a16="http://schemas.microsoft.com/office/drawing/2014/main" id="{6D96AB14-B62C-4769-B8FB-3CED0DC343EB}"/>
            </a:ext>
          </a:extLst>
        </xdr:cNvPr>
        <xdr:cNvSpPr/>
      </xdr:nvSpPr>
      <xdr:spPr>
        <a:xfrm>
          <a:off x="6361740" y="3800827"/>
          <a:ext cx="730678" cy="69061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34</xdr:col>
      <xdr:colOff>11407</xdr:colOff>
      <xdr:row>45</xdr:row>
      <xdr:rowOff>7179</xdr:rowOff>
    </xdr:from>
    <xdr:to>
      <xdr:col>35</xdr:col>
      <xdr:colOff>1158</xdr:colOff>
      <xdr:row>45</xdr:row>
      <xdr:rowOff>80305</xdr:rowOff>
    </xdr:to>
    <xdr:sp macro="" textlink="">
      <xdr:nvSpPr>
        <xdr:cNvPr id="51" name="Rechteck 50">
          <a:extLst>
            <a:ext uri="{FF2B5EF4-FFF2-40B4-BE49-F238E27FC236}">
              <a16:creationId xmlns:a16="http://schemas.microsoft.com/office/drawing/2014/main" id="{FEF57A47-6C2F-4075-AF19-9325121A3610}"/>
            </a:ext>
          </a:extLst>
        </xdr:cNvPr>
        <xdr:cNvSpPr/>
      </xdr:nvSpPr>
      <xdr:spPr>
        <a:xfrm>
          <a:off x="7143151" y="3913229"/>
          <a:ext cx="113816" cy="73126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35</xdr:col>
      <xdr:colOff>800</xdr:colOff>
      <xdr:row>47</xdr:row>
      <xdr:rowOff>8504</xdr:rowOff>
    </xdr:from>
    <xdr:to>
      <xdr:col>38</xdr:col>
      <xdr:colOff>56030</xdr:colOff>
      <xdr:row>47</xdr:row>
      <xdr:rowOff>77108</xdr:rowOff>
    </xdr:to>
    <xdr:sp macro="" textlink="">
      <xdr:nvSpPr>
        <xdr:cNvPr id="53" name="Rechteck 52">
          <a:extLst>
            <a:ext uri="{FF2B5EF4-FFF2-40B4-BE49-F238E27FC236}">
              <a16:creationId xmlns:a16="http://schemas.microsoft.com/office/drawing/2014/main" id="{E6B955E6-52EA-4A91-9088-73BE9EB5D41C}"/>
            </a:ext>
          </a:extLst>
        </xdr:cNvPr>
        <xdr:cNvSpPr/>
      </xdr:nvSpPr>
      <xdr:spPr>
        <a:xfrm>
          <a:off x="7208050" y="4176825"/>
          <a:ext cx="422623" cy="68604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38</xdr:col>
      <xdr:colOff>63331</xdr:colOff>
      <xdr:row>49</xdr:row>
      <xdr:rowOff>7600</xdr:rowOff>
    </xdr:from>
    <xdr:to>
      <xdr:col>39</xdr:col>
      <xdr:colOff>115908</xdr:colOff>
      <xdr:row>49</xdr:row>
      <xdr:rowOff>80752</xdr:rowOff>
    </xdr:to>
    <xdr:sp macro="" textlink="">
      <xdr:nvSpPr>
        <xdr:cNvPr id="54" name="Rechteck 53">
          <a:extLst>
            <a:ext uri="{FF2B5EF4-FFF2-40B4-BE49-F238E27FC236}">
              <a16:creationId xmlns:a16="http://schemas.microsoft.com/office/drawing/2014/main" id="{B0CFFD60-65B9-4B2A-867E-376FA1F42D21}"/>
            </a:ext>
          </a:extLst>
        </xdr:cNvPr>
        <xdr:cNvSpPr/>
      </xdr:nvSpPr>
      <xdr:spPr>
        <a:xfrm>
          <a:off x="7693464" y="4339448"/>
          <a:ext cx="176706" cy="73152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41</xdr:col>
      <xdr:colOff>6248</xdr:colOff>
      <xdr:row>57</xdr:row>
      <xdr:rowOff>12495</xdr:rowOff>
    </xdr:from>
    <xdr:to>
      <xdr:col>41</xdr:col>
      <xdr:colOff>59306</xdr:colOff>
      <xdr:row>58</xdr:row>
      <xdr:rowOff>6181</xdr:rowOff>
    </xdr:to>
    <xdr:sp macro="" textlink="">
      <xdr:nvSpPr>
        <xdr:cNvPr id="55" name="Rechteck 54">
          <a:extLst>
            <a:ext uri="{FF2B5EF4-FFF2-40B4-BE49-F238E27FC236}">
              <a16:creationId xmlns:a16="http://schemas.microsoft.com/office/drawing/2014/main" id="{E91E5607-FEBF-47F5-8421-953B31DBBAC3}"/>
            </a:ext>
          </a:extLst>
        </xdr:cNvPr>
        <xdr:cNvSpPr/>
      </xdr:nvSpPr>
      <xdr:spPr>
        <a:xfrm>
          <a:off x="8363264" y="4815593"/>
          <a:ext cx="53058" cy="74883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8762</xdr:colOff>
      <xdr:row>53</xdr:row>
      <xdr:rowOff>11678</xdr:rowOff>
    </xdr:from>
    <xdr:to>
      <xdr:col>40</xdr:col>
      <xdr:colOff>126517</xdr:colOff>
      <xdr:row>54</xdr:row>
      <xdr:rowOff>4570</xdr:rowOff>
    </xdr:to>
    <xdr:sp macro="" textlink="">
      <xdr:nvSpPr>
        <xdr:cNvPr id="56" name="Rechteck 55">
          <a:extLst>
            <a:ext uri="{FF2B5EF4-FFF2-40B4-BE49-F238E27FC236}">
              <a16:creationId xmlns:a16="http://schemas.microsoft.com/office/drawing/2014/main" id="{C6B32AEF-B750-4CAF-A68F-DE5895AA2B37}"/>
            </a:ext>
          </a:extLst>
        </xdr:cNvPr>
        <xdr:cNvSpPr/>
      </xdr:nvSpPr>
      <xdr:spPr>
        <a:xfrm>
          <a:off x="8124719" y="4672359"/>
          <a:ext cx="117755" cy="78289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40</xdr:col>
      <xdr:colOff>69076</xdr:colOff>
      <xdr:row>51</xdr:row>
      <xdr:rowOff>54814</xdr:rowOff>
    </xdr:from>
    <xdr:to>
      <xdr:col>41</xdr:col>
      <xdr:colOff>59154</xdr:colOff>
      <xdr:row>53</xdr:row>
      <xdr:rowOff>25048</xdr:rowOff>
    </xdr:to>
    <xdr:sp macro="" textlink="">
      <xdr:nvSpPr>
        <xdr:cNvPr id="12" name="Raute 11">
          <a:extLst>
            <a:ext uri="{FF2B5EF4-FFF2-40B4-BE49-F238E27FC236}">
              <a16:creationId xmlns:a16="http://schemas.microsoft.com/office/drawing/2014/main" id="{E0E9FDC4-26DE-4A34-BC9A-E13293EC381B}"/>
            </a:ext>
          </a:extLst>
        </xdr:cNvPr>
        <xdr:cNvSpPr/>
      </xdr:nvSpPr>
      <xdr:spPr>
        <a:xfrm>
          <a:off x="8262654" y="4446705"/>
          <a:ext cx="120311" cy="136488"/>
        </a:xfrm>
        <a:prstGeom prst="diamond">
          <a:avLst/>
        </a:prstGeom>
        <a:solidFill>
          <a:srgbClr val="FF0000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  <xdr:twoCellAnchor>
    <xdr:from>
      <xdr:col>40</xdr:col>
      <xdr:colOff>75855</xdr:colOff>
      <xdr:row>52</xdr:row>
      <xdr:rowOff>81600</xdr:rowOff>
    </xdr:from>
    <xdr:to>
      <xdr:col>41</xdr:col>
      <xdr:colOff>56011</xdr:colOff>
      <xdr:row>54</xdr:row>
      <xdr:rowOff>31643</xdr:rowOff>
    </xdr:to>
    <xdr:sp macro="" textlink="">
      <xdr:nvSpPr>
        <xdr:cNvPr id="57" name="Raute 56">
          <a:extLst>
            <a:ext uri="{FF2B5EF4-FFF2-40B4-BE49-F238E27FC236}">
              <a16:creationId xmlns:a16="http://schemas.microsoft.com/office/drawing/2014/main" id="{057A48C4-59A8-4890-980F-2204272F5FAA}"/>
            </a:ext>
          </a:extLst>
        </xdr:cNvPr>
        <xdr:cNvSpPr/>
      </xdr:nvSpPr>
      <xdr:spPr>
        <a:xfrm>
          <a:off x="8308958" y="4557255"/>
          <a:ext cx="111536" cy="116457"/>
        </a:xfrm>
        <a:prstGeom prst="diamond">
          <a:avLst/>
        </a:prstGeom>
        <a:solidFill>
          <a:schemeClr val="accent4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  <xdr:twoCellAnchor>
    <xdr:from>
      <xdr:col>41</xdr:col>
      <xdr:colOff>78827</xdr:colOff>
      <xdr:row>59</xdr:row>
      <xdr:rowOff>8759</xdr:rowOff>
    </xdr:from>
    <xdr:to>
      <xdr:col>43</xdr:col>
      <xdr:colOff>118243</xdr:colOff>
      <xdr:row>59</xdr:row>
      <xdr:rowOff>74449</xdr:rowOff>
    </xdr:to>
    <xdr:sp macro="" textlink="">
      <xdr:nvSpPr>
        <xdr:cNvPr id="58" name="Rechteck 57">
          <a:extLst>
            <a:ext uri="{FF2B5EF4-FFF2-40B4-BE49-F238E27FC236}">
              <a16:creationId xmlns:a16="http://schemas.microsoft.com/office/drawing/2014/main" id="{C21417FA-4820-4217-AEDC-7C083EF8D332}"/>
            </a:ext>
          </a:extLst>
        </xdr:cNvPr>
        <xdr:cNvSpPr/>
      </xdr:nvSpPr>
      <xdr:spPr>
        <a:xfrm>
          <a:off x="8443310" y="5066862"/>
          <a:ext cx="302174" cy="6569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44</xdr:col>
      <xdr:colOff>5685</xdr:colOff>
      <xdr:row>59</xdr:row>
      <xdr:rowOff>7806</xdr:rowOff>
    </xdr:from>
    <xdr:to>
      <xdr:col>47</xdr:col>
      <xdr:colOff>60915</xdr:colOff>
      <xdr:row>59</xdr:row>
      <xdr:rowOff>76410</xdr:rowOff>
    </xdr:to>
    <xdr:sp macro="" textlink="">
      <xdr:nvSpPr>
        <xdr:cNvPr id="52" name="Rechteck 51">
          <a:extLst>
            <a:ext uri="{FF2B5EF4-FFF2-40B4-BE49-F238E27FC236}">
              <a16:creationId xmlns:a16="http://schemas.microsoft.com/office/drawing/2014/main" id="{447A5A74-BA64-4F0A-B11D-2A7C72B90DA7}"/>
            </a:ext>
          </a:extLst>
        </xdr:cNvPr>
        <xdr:cNvSpPr/>
      </xdr:nvSpPr>
      <xdr:spPr>
        <a:xfrm>
          <a:off x="8402339" y="5305171"/>
          <a:ext cx="428903" cy="68604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46</xdr:col>
      <xdr:colOff>98311</xdr:colOff>
      <xdr:row>58</xdr:row>
      <xdr:rowOff>67937</xdr:rowOff>
    </xdr:from>
    <xdr:to>
      <xdr:col>47</xdr:col>
      <xdr:colOff>78466</xdr:colOff>
      <xdr:row>60</xdr:row>
      <xdr:rowOff>21782</xdr:rowOff>
    </xdr:to>
    <xdr:sp macro="" textlink="">
      <xdr:nvSpPr>
        <xdr:cNvPr id="59" name="Raute 58">
          <a:extLst>
            <a:ext uri="{FF2B5EF4-FFF2-40B4-BE49-F238E27FC236}">
              <a16:creationId xmlns:a16="http://schemas.microsoft.com/office/drawing/2014/main" id="{AADAA8A9-7383-46DC-9787-A7C9E4126F1C}"/>
            </a:ext>
          </a:extLst>
        </xdr:cNvPr>
        <xdr:cNvSpPr/>
      </xdr:nvSpPr>
      <xdr:spPr>
        <a:xfrm>
          <a:off x="8744080" y="5277379"/>
          <a:ext cx="104713" cy="129691"/>
        </a:xfrm>
        <a:prstGeom prst="diamond">
          <a:avLst/>
        </a:prstGeom>
        <a:solidFill>
          <a:schemeClr val="accent4"/>
        </a:solidFill>
        <a:ln w="3175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x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62</xdr:row>
      <xdr:rowOff>73023</xdr:rowOff>
    </xdr:from>
    <xdr:to>
      <xdr:col>48</xdr:col>
      <xdr:colOff>0</xdr:colOff>
      <xdr:row>62</xdr:row>
      <xdr:rowOff>76198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504C025B-91C6-43E2-8E49-AEDDAFC48525}"/>
            </a:ext>
          </a:extLst>
        </xdr:cNvPr>
        <xdr:cNvCxnSpPr/>
      </xdr:nvCxnSpPr>
      <xdr:spPr>
        <a:xfrm>
          <a:off x="3543301" y="5697536"/>
          <a:ext cx="5857874" cy="3175"/>
        </a:xfrm>
        <a:prstGeom prst="straightConnector1">
          <a:avLst/>
        </a:prstGeom>
        <a:ln w="1905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123824</xdr:colOff>
      <xdr:row>53</xdr:row>
      <xdr:rowOff>66674</xdr:rowOff>
    </xdr:from>
    <xdr:ext cx="542919" cy="333375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8505F514-3C0A-497C-8982-31B20306B205}"/>
            </a:ext>
          </a:extLst>
        </xdr:cNvPr>
        <xdr:cNvSpPr txBox="1"/>
      </xdr:nvSpPr>
      <xdr:spPr>
        <a:xfrm>
          <a:off x="8858249" y="4919662"/>
          <a:ext cx="542919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Projekt-ende</a:t>
          </a:r>
        </a:p>
      </xdr:txBody>
    </xdr:sp>
    <xdr:clientData/>
  </xdr:oneCellAnchor>
  <xdr:twoCellAnchor>
    <xdr:from>
      <xdr:col>5</xdr:col>
      <xdr:colOff>0</xdr:colOff>
      <xdr:row>46</xdr:row>
      <xdr:rowOff>0</xdr:rowOff>
    </xdr:from>
    <xdr:to>
      <xdr:col>5</xdr:col>
      <xdr:colOff>65088</xdr:colOff>
      <xdr:row>47</xdr:row>
      <xdr:rowOff>2183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BBE79A5C-9972-4AEB-B99E-E6552976F570}"/>
            </a:ext>
          </a:extLst>
        </xdr:cNvPr>
        <xdr:cNvSpPr/>
      </xdr:nvSpPr>
      <xdr:spPr>
        <a:xfrm>
          <a:off x="3666133" y="4191993"/>
          <a:ext cx="65088" cy="86518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</xdr:col>
      <xdr:colOff>0</xdr:colOff>
      <xdr:row>52</xdr:row>
      <xdr:rowOff>0</xdr:rowOff>
    </xdr:from>
    <xdr:to>
      <xdr:col>5</xdr:col>
      <xdr:colOff>65088</xdr:colOff>
      <xdr:row>53</xdr:row>
      <xdr:rowOff>2182</xdr:rowOff>
    </xdr:to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E8C9437E-B66E-4D62-A3D7-8A7A6EEB57D3}"/>
            </a:ext>
          </a:extLst>
        </xdr:cNvPr>
        <xdr:cNvSpPr/>
      </xdr:nvSpPr>
      <xdr:spPr>
        <a:xfrm>
          <a:off x="3666133" y="4698008"/>
          <a:ext cx="65088" cy="86518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130970</xdr:colOff>
      <xdr:row>46</xdr:row>
      <xdr:rowOff>75406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71805B61-40D5-45FC-81AB-87C3A2CAB818}"/>
            </a:ext>
          </a:extLst>
        </xdr:cNvPr>
        <xdr:cNvSpPr/>
      </xdr:nvSpPr>
      <xdr:spPr>
        <a:xfrm>
          <a:off x="3934024" y="4191993"/>
          <a:ext cx="130970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</xdr:col>
      <xdr:colOff>0</xdr:colOff>
      <xdr:row>52</xdr:row>
      <xdr:rowOff>0</xdr:rowOff>
    </xdr:from>
    <xdr:to>
      <xdr:col>7</xdr:col>
      <xdr:colOff>130970</xdr:colOff>
      <xdr:row>52</xdr:row>
      <xdr:rowOff>75406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20344BBE-BBDE-4857-A44D-15DDA8D85CA3}"/>
            </a:ext>
          </a:extLst>
        </xdr:cNvPr>
        <xdr:cNvSpPr/>
      </xdr:nvSpPr>
      <xdr:spPr>
        <a:xfrm>
          <a:off x="3934024" y="4698008"/>
          <a:ext cx="130970" cy="75406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9</xdr:col>
      <xdr:colOff>119061</xdr:colOff>
      <xdr:row>46</xdr:row>
      <xdr:rowOff>9922</xdr:rowOff>
    </xdr:from>
    <xdr:to>
      <xdr:col>11</xdr:col>
      <xdr:colOff>53577</xdr:colOff>
      <xdr:row>46</xdr:row>
      <xdr:rowOff>81361</xdr:rowOff>
    </xdr:to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CB7A2D09-1E10-4E3F-A993-DD8EFBD172DB}"/>
            </a:ext>
          </a:extLst>
        </xdr:cNvPr>
        <xdr:cNvSpPr/>
      </xdr:nvSpPr>
      <xdr:spPr>
        <a:xfrm>
          <a:off x="4320976" y="4201915"/>
          <a:ext cx="202406" cy="71439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9</xdr:col>
      <xdr:colOff>112711</xdr:colOff>
      <xdr:row>51</xdr:row>
      <xdr:rowOff>82948</xdr:rowOff>
    </xdr:from>
    <xdr:to>
      <xdr:col>11</xdr:col>
      <xdr:colOff>47227</xdr:colOff>
      <xdr:row>52</xdr:row>
      <xdr:rowOff>70051</xdr:rowOff>
    </xdr:to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AE20EEA9-2057-4916-93BE-4BB1CDA25473}"/>
            </a:ext>
          </a:extLst>
        </xdr:cNvPr>
        <xdr:cNvSpPr/>
      </xdr:nvSpPr>
      <xdr:spPr>
        <a:xfrm>
          <a:off x="4314626" y="4696620"/>
          <a:ext cx="202406" cy="71439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65088</xdr:colOff>
      <xdr:row>34</xdr:row>
      <xdr:rowOff>2182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4C8AA366-DD22-4D3A-86E3-4785BAF4CB4E}"/>
            </a:ext>
          </a:extLst>
        </xdr:cNvPr>
        <xdr:cNvSpPr/>
      </xdr:nvSpPr>
      <xdr:spPr>
        <a:xfrm>
          <a:off x="3666133" y="3095625"/>
          <a:ext cx="65088" cy="86518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</xdr:col>
      <xdr:colOff>0</xdr:colOff>
      <xdr:row>33</xdr:row>
      <xdr:rowOff>0</xdr:rowOff>
    </xdr:from>
    <xdr:to>
      <xdr:col>7</xdr:col>
      <xdr:colOff>130970</xdr:colOff>
      <xdr:row>33</xdr:row>
      <xdr:rowOff>75406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2E9BB2CA-6E42-4E8A-96DD-26BDDB0F7C4D}"/>
            </a:ext>
          </a:extLst>
        </xdr:cNvPr>
        <xdr:cNvSpPr/>
      </xdr:nvSpPr>
      <xdr:spPr>
        <a:xfrm>
          <a:off x="3934024" y="3095625"/>
          <a:ext cx="130970" cy="75406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11</xdr:col>
      <xdr:colOff>0</xdr:colOff>
      <xdr:row>33</xdr:row>
      <xdr:rowOff>0</xdr:rowOff>
    </xdr:from>
    <xdr:to>
      <xdr:col>12</xdr:col>
      <xdr:colOff>68461</xdr:colOff>
      <xdr:row>33</xdr:row>
      <xdr:rowOff>71439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FBB4B494-6620-49E3-8524-BD8FC82709DC}"/>
            </a:ext>
          </a:extLst>
        </xdr:cNvPr>
        <xdr:cNvSpPr/>
      </xdr:nvSpPr>
      <xdr:spPr>
        <a:xfrm>
          <a:off x="4469805" y="3095625"/>
          <a:ext cx="202406" cy="71439"/>
        </a:xfrm>
        <a:prstGeom prst="rect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5</xdr:col>
      <xdr:colOff>0</xdr:colOff>
      <xdr:row>35</xdr:row>
      <xdr:rowOff>0</xdr:rowOff>
    </xdr:from>
    <xdr:to>
      <xdr:col>5</xdr:col>
      <xdr:colOff>65088</xdr:colOff>
      <xdr:row>36</xdr:row>
      <xdr:rowOff>2182</xdr:rowOff>
    </xdr:to>
    <xdr:sp macro="" textlink="">
      <xdr:nvSpPr>
        <xdr:cNvPr id="17" name="Rechteck 16">
          <a:extLst>
            <a:ext uri="{FF2B5EF4-FFF2-40B4-BE49-F238E27FC236}">
              <a16:creationId xmlns:a16="http://schemas.microsoft.com/office/drawing/2014/main" id="{F99A1F94-A016-4118-90F2-FEF7F3FCA5CF}"/>
            </a:ext>
          </a:extLst>
        </xdr:cNvPr>
        <xdr:cNvSpPr/>
      </xdr:nvSpPr>
      <xdr:spPr>
        <a:xfrm>
          <a:off x="3666133" y="3264297"/>
          <a:ext cx="65088" cy="86518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6</xdr:col>
      <xdr:colOff>132556</xdr:colOff>
      <xdr:row>34</xdr:row>
      <xdr:rowOff>82948</xdr:rowOff>
    </xdr:from>
    <xdr:to>
      <xdr:col>7</xdr:col>
      <xdr:colOff>129580</xdr:colOff>
      <xdr:row>35</xdr:row>
      <xdr:rowOff>74018</xdr:rowOff>
    </xdr:to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349B1FC3-2589-4EC1-85A8-F23A3FCB521B}"/>
            </a:ext>
          </a:extLst>
        </xdr:cNvPr>
        <xdr:cNvSpPr/>
      </xdr:nvSpPr>
      <xdr:spPr>
        <a:xfrm>
          <a:off x="3932634" y="3262909"/>
          <a:ext cx="130970" cy="75406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11</xdr:col>
      <xdr:colOff>26987</xdr:colOff>
      <xdr:row>34</xdr:row>
      <xdr:rowOff>76599</xdr:rowOff>
    </xdr:from>
    <xdr:to>
      <xdr:col>12</xdr:col>
      <xdr:colOff>95448</xdr:colOff>
      <xdr:row>35</xdr:row>
      <xdr:rowOff>63702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E66CC621-4B07-4BBF-B237-811F77FC0490}"/>
            </a:ext>
          </a:extLst>
        </xdr:cNvPr>
        <xdr:cNvSpPr/>
      </xdr:nvSpPr>
      <xdr:spPr>
        <a:xfrm>
          <a:off x="4496792" y="3256560"/>
          <a:ext cx="202406" cy="71439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0C9FD-ECA9-4B2D-8551-332DEDEAD926}">
  <dimension ref="A1:BD71"/>
  <sheetViews>
    <sheetView topLeftCell="A47" zoomScaleNormal="100" workbookViewId="0">
      <selection activeCell="J60" sqref="J60"/>
    </sheetView>
  </sheetViews>
  <sheetFormatPr baseColWidth="10" defaultRowHeight="15" x14ac:dyDescent="0.25"/>
  <cols>
    <col min="1" max="1" width="4.28515625" customWidth="1"/>
    <col min="2" max="2" width="38" customWidth="1"/>
    <col min="3" max="4" width="4.140625" customWidth="1"/>
    <col min="5" max="48" width="1.85546875" customWidth="1"/>
  </cols>
  <sheetData>
    <row r="1" spans="1:49" ht="11.25" customHeight="1" thickBot="1" x14ac:dyDescent="0.3">
      <c r="A1" s="138" t="s">
        <v>14</v>
      </c>
      <c r="B1" s="139"/>
      <c r="C1" s="45" t="s">
        <v>0</v>
      </c>
      <c r="D1" s="44"/>
      <c r="E1" s="135">
        <v>45041</v>
      </c>
      <c r="F1" s="136"/>
      <c r="G1" s="136"/>
      <c r="H1" s="137"/>
      <c r="I1" s="135">
        <f>E1+1</f>
        <v>45042</v>
      </c>
      <c r="J1" s="136"/>
      <c r="K1" s="136"/>
      <c r="L1" s="137"/>
      <c r="M1" s="135">
        <f>E1+2</f>
        <v>45043</v>
      </c>
      <c r="N1" s="136"/>
      <c r="O1" s="136"/>
      <c r="P1" s="137"/>
      <c r="Q1" s="135">
        <f>E1+3</f>
        <v>45044</v>
      </c>
      <c r="R1" s="136"/>
      <c r="S1" s="136"/>
      <c r="T1" s="137"/>
      <c r="U1" s="135">
        <f>E1+7</f>
        <v>45048</v>
      </c>
      <c r="V1" s="136"/>
      <c r="W1" s="136"/>
      <c r="X1" s="137"/>
      <c r="Y1" s="135">
        <f>E1+8</f>
        <v>45049</v>
      </c>
      <c r="Z1" s="136"/>
      <c r="AA1" s="136"/>
      <c r="AB1" s="137"/>
      <c r="AC1" s="135">
        <f>E1+9</f>
        <v>45050</v>
      </c>
      <c r="AD1" s="136"/>
      <c r="AE1" s="136"/>
      <c r="AF1" s="137"/>
      <c r="AG1" s="135">
        <f>E1+10</f>
        <v>45051</v>
      </c>
      <c r="AH1" s="136"/>
      <c r="AI1" s="136"/>
      <c r="AJ1" s="137"/>
      <c r="AK1" s="135">
        <f>E1+13</f>
        <v>45054</v>
      </c>
      <c r="AL1" s="136"/>
      <c r="AM1" s="136"/>
      <c r="AN1" s="137"/>
      <c r="AO1" s="135">
        <f>E1+14</f>
        <v>45055</v>
      </c>
      <c r="AP1" s="136"/>
      <c r="AQ1" s="136"/>
      <c r="AR1" s="137"/>
      <c r="AS1" s="135">
        <f>E1+15</f>
        <v>45056</v>
      </c>
      <c r="AT1" s="136"/>
      <c r="AU1" s="136"/>
      <c r="AV1" s="137"/>
      <c r="AW1" s="35"/>
    </row>
    <row r="2" spans="1:49" ht="11.65" customHeight="1" thickBot="1" x14ac:dyDescent="0.3">
      <c r="A2" s="140"/>
      <c r="B2" s="141"/>
      <c r="C2" s="43" t="s">
        <v>1</v>
      </c>
      <c r="D2" s="42"/>
      <c r="E2" s="142" t="s">
        <v>6</v>
      </c>
      <c r="F2" s="87"/>
      <c r="G2" s="87"/>
      <c r="H2" s="88"/>
      <c r="I2" s="142" t="s">
        <v>7</v>
      </c>
      <c r="J2" s="87"/>
      <c r="K2" s="87"/>
      <c r="L2" s="88"/>
      <c r="M2" s="132" t="s">
        <v>8</v>
      </c>
      <c r="N2" s="133"/>
      <c r="O2" s="133"/>
      <c r="P2" s="134"/>
      <c r="Q2" s="142" t="s">
        <v>9</v>
      </c>
      <c r="R2" s="87"/>
      <c r="S2" s="87"/>
      <c r="T2" s="88"/>
      <c r="U2" s="132" t="s">
        <v>6</v>
      </c>
      <c r="V2" s="133"/>
      <c r="W2" s="133"/>
      <c r="X2" s="134"/>
      <c r="Y2" s="132" t="s">
        <v>7</v>
      </c>
      <c r="Z2" s="133"/>
      <c r="AA2" s="133"/>
      <c r="AB2" s="134"/>
      <c r="AC2" s="132" t="s">
        <v>8</v>
      </c>
      <c r="AD2" s="133"/>
      <c r="AE2" s="133"/>
      <c r="AF2" s="134"/>
      <c r="AG2" s="132" t="s">
        <v>9</v>
      </c>
      <c r="AH2" s="133"/>
      <c r="AI2" s="133"/>
      <c r="AJ2" s="134"/>
      <c r="AK2" s="132" t="s">
        <v>5</v>
      </c>
      <c r="AL2" s="133"/>
      <c r="AM2" s="133"/>
      <c r="AN2" s="134"/>
      <c r="AO2" s="132" t="s">
        <v>6</v>
      </c>
      <c r="AP2" s="133"/>
      <c r="AQ2" s="133"/>
      <c r="AR2" s="134"/>
      <c r="AS2" s="132" t="s">
        <v>20</v>
      </c>
      <c r="AT2" s="133"/>
      <c r="AU2" s="133"/>
      <c r="AV2" s="134"/>
      <c r="AW2" s="35"/>
    </row>
    <row r="3" spans="1:49" ht="12.4" customHeight="1" x14ac:dyDescent="0.25">
      <c r="A3" s="120" t="s">
        <v>2</v>
      </c>
      <c r="B3" s="122" t="s">
        <v>44</v>
      </c>
      <c r="C3" s="124" t="s">
        <v>3</v>
      </c>
      <c r="D3" s="126" t="s">
        <v>4</v>
      </c>
      <c r="E3" s="56">
        <v>2</v>
      </c>
      <c r="F3" s="57">
        <v>4</v>
      </c>
      <c r="G3" s="57">
        <v>6</v>
      </c>
      <c r="H3" s="58">
        <v>8</v>
      </c>
      <c r="I3" s="56">
        <v>2</v>
      </c>
      <c r="J3" s="59">
        <v>4</v>
      </c>
      <c r="K3" s="57">
        <v>6</v>
      </c>
      <c r="L3" s="59">
        <v>8</v>
      </c>
      <c r="M3" s="60">
        <v>2</v>
      </c>
      <c r="N3" s="57">
        <v>4</v>
      </c>
      <c r="O3" s="57">
        <v>6</v>
      </c>
      <c r="P3" s="59">
        <v>8</v>
      </c>
      <c r="Q3" s="60">
        <v>2</v>
      </c>
      <c r="R3" s="57">
        <v>4</v>
      </c>
      <c r="S3" s="57">
        <v>6</v>
      </c>
      <c r="T3" s="59">
        <v>8</v>
      </c>
      <c r="U3" s="60">
        <v>2</v>
      </c>
      <c r="V3" s="57">
        <v>4</v>
      </c>
      <c r="W3" s="59">
        <v>6</v>
      </c>
      <c r="X3" s="61">
        <v>8</v>
      </c>
      <c r="Y3" s="60">
        <v>2</v>
      </c>
      <c r="Z3" s="57">
        <v>4</v>
      </c>
      <c r="AA3" s="59">
        <v>6</v>
      </c>
      <c r="AB3" s="61">
        <v>8</v>
      </c>
      <c r="AC3" s="60">
        <v>2</v>
      </c>
      <c r="AD3" s="57">
        <v>4</v>
      </c>
      <c r="AE3" s="59">
        <v>6</v>
      </c>
      <c r="AF3" s="61">
        <v>8</v>
      </c>
      <c r="AG3" s="60">
        <v>2</v>
      </c>
      <c r="AH3" s="57">
        <v>4</v>
      </c>
      <c r="AI3" s="59">
        <v>6</v>
      </c>
      <c r="AJ3" s="61">
        <v>8</v>
      </c>
      <c r="AK3" s="60">
        <v>2</v>
      </c>
      <c r="AL3" s="58">
        <v>4</v>
      </c>
      <c r="AM3" s="57">
        <v>6</v>
      </c>
      <c r="AN3" s="59">
        <v>8</v>
      </c>
      <c r="AO3" s="60">
        <v>2</v>
      </c>
      <c r="AP3" s="57">
        <v>4</v>
      </c>
      <c r="AQ3" s="59">
        <v>6</v>
      </c>
      <c r="AR3" s="61">
        <v>8</v>
      </c>
      <c r="AS3" s="60">
        <v>2</v>
      </c>
      <c r="AT3" s="57">
        <v>4</v>
      </c>
      <c r="AU3" s="59">
        <v>6</v>
      </c>
      <c r="AV3" s="61">
        <v>8</v>
      </c>
      <c r="AW3" s="35"/>
    </row>
    <row r="4" spans="1:49" ht="7.5" hidden="1" customHeight="1" x14ac:dyDescent="0.25">
      <c r="A4" s="121"/>
      <c r="B4" s="123"/>
      <c r="C4" s="125"/>
      <c r="D4" s="127"/>
      <c r="E4" s="56">
        <v>2</v>
      </c>
      <c r="F4" s="57">
        <v>4</v>
      </c>
      <c r="G4" s="57">
        <v>6</v>
      </c>
      <c r="H4" s="58">
        <v>8</v>
      </c>
      <c r="I4" s="56">
        <v>2</v>
      </c>
      <c r="J4" s="59">
        <v>4</v>
      </c>
      <c r="K4" s="57">
        <v>6</v>
      </c>
      <c r="L4" s="59">
        <v>8</v>
      </c>
      <c r="M4" s="60">
        <v>2</v>
      </c>
      <c r="N4" s="57">
        <v>4</v>
      </c>
      <c r="O4" s="57">
        <v>6</v>
      </c>
      <c r="P4" s="59">
        <v>8</v>
      </c>
      <c r="Q4" s="60">
        <v>2</v>
      </c>
      <c r="R4" s="57">
        <v>4</v>
      </c>
      <c r="S4" s="57">
        <v>6</v>
      </c>
      <c r="T4" s="59">
        <v>8</v>
      </c>
      <c r="U4" s="60">
        <v>2</v>
      </c>
      <c r="V4" s="57">
        <v>4</v>
      </c>
      <c r="W4" s="59">
        <v>6</v>
      </c>
      <c r="X4" s="61">
        <v>8</v>
      </c>
      <c r="Y4" s="60">
        <v>2</v>
      </c>
      <c r="Z4" s="57">
        <v>4</v>
      </c>
      <c r="AA4" s="59">
        <v>6</v>
      </c>
      <c r="AB4" s="61">
        <v>8</v>
      </c>
      <c r="AC4" s="60">
        <v>2</v>
      </c>
      <c r="AD4" s="57">
        <v>4</v>
      </c>
      <c r="AE4" s="59">
        <v>6</v>
      </c>
      <c r="AF4" s="61">
        <v>8</v>
      </c>
      <c r="AG4" s="60">
        <v>2</v>
      </c>
      <c r="AH4" s="57">
        <v>4</v>
      </c>
      <c r="AI4" s="59">
        <v>6</v>
      </c>
      <c r="AJ4" s="61">
        <v>8</v>
      </c>
      <c r="AK4" s="60">
        <v>2</v>
      </c>
      <c r="AL4" s="58">
        <v>4</v>
      </c>
      <c r="AM4" s="57">
        <v>6</v>
      </c>
      <c r="AN4" s="59">
        <v>8</v>
      </c>
      <c r="AO4" s="60">
        <v>2</v>
      </c>
      <c r="AP4" s="57">
        <v>4</v>
      </c>
      <c r="AQ4" s="59">
        <v>6</v>
      </c>
      <c r="AR4" s="61">
        <v>8</v>
      </c>
      <c r="AS4" s="60">
        <v>2</v>
      </c>
      <c r="AT4" s="57">
        <v>4</v>
      </c>
      <c r="AU4" s="59">
        <v>6</v>
      </c>
      <c r="AV4" s="61">
        <v>8</v>
      </c>
      <c r="AW4" s="35"/>
    </row>
    <row r="5" spans="1:49" ht="6.95" customHeight="1" x14ac:dyDescent="0.25">
      <c r="A5" s="128">
        <v>1</v>
      </c>
      <c r="B5" s="129" t="s">
        <v>37</v>
      </c>
      <c r="C5" s="130"/>
      <c r="D5" s="131"/>
      <c r="E5" s="34"/>
      <c r="F5" s="20"/>
      <c r="G5" s="20"/>
      <c r="H5" s="21"/>
      <c r="I5" s="22"/>
      <c r="J5" s="20"/>
      <c r="K5" s="20"/>
      <c r="L5" s="21"/>
      <c r="M5" s="22"/>
      <c r="N5" s="20"/>
      <c r="O5" s="20"/>
      <c r="P5" s="21"/>
      <c r="Q5" s="22"/>
      <c r="R5" s="20"/>
      <c r="S5" s="20"/>
      <c r="T5" s="21"/>
      <c r="U5" s="22"/>
      <c r="V5" s="20"/>
      <c r="W5" s="20"/>
      <c r="X5" s="21"/>
      <c r="Y5" s="22"/>
      <c r="Z5" s="20"/>
      <c r="AA5" s="20"/>
      <c r="AB5" s="21"/>
      <c r="AC5" s="22"/>
      <c r="AD5" s="20"/>
      <c r="AE5" s="20"/>
      <c r="AF5" s="21"/>
      <c r="AG5" s="22"/>
      <c r="AH5" s="20"/>
      <c r="AI5" s="20"/>
      <c r="AJ5" s="21"/>
      <c r="AK5" s="22"/>
      <c r="AL5" s="20"/>
      <c r="AM5" s="20"/>
      <c r="AN5" s="21"/>
      <c r="AO5" s="22"/>
      <c r="AP5" s="20"/>
      <c r="AQ5" s="20"/>
      <c r="AR5" s="21"/>
      <c r="AS5" s="37"/>
      <c r="AT5" s="20"/>
      <c r="AU5" s="20"/>
      <c r="AV5" s="21"/>
      <c r="AW5" s="35"/>
    </row>
    <row r="6" spans="1:49" ht="6.95" customHeight="1" x14ac:dyDescent="0.25">
      <c r="A6" s="114"/>
      <c r="B6" s="106"/>
      <c r="C6" s="101"/>
      <c r="D6" s="102"/>
      <c r="E6" s="34"/>
      <c r="F6" s="20"/>
      <c r="G6" s="20"/>
      <c r="H6" s="21"/>
      <c r="I6" s="22"/>
      <c r="J6" s="20"/>
      <c r="K6" s="20"/>
      <c r="L6" s="21"/>
      <c r="M6" s="22"/>
      <c r="N6" s="20"/>
      <c r="O6" s="20"/>
      <c r="P6" s="21"/>
      <c r="Q6" s="22"/>
      <c r="R6" s="20"/>
      <c r="S6" s="20"/>
      <c r="T6" s="21"/>
      <c r="U6" s="22"/>
      <c r="V6" s="20"/>
      <c r="W6" s="20"/>
      <c r="X6" s="21"/>
      <c r="Y6" s="22"/>
      <c r="Z6" s="20"/>
      <c r="AA6" s="20"/>
      <c r="AB6" s="21"/>
      <c r="AC6" s="22"/>
      <c r="AD6" s="20"/>
      <c r="AE6" s="20"/>
      <c r="AF6" s="21"/>
      <c r="AG6" s="22"/>
      <c r="AH6" s="20"/>
      <c r="AI6" s="20"/>
      <c r="AJ6" s="21"/>
      <c r="AK6" s="22"/>
      <c r="AL6" s="20"/>
      <c r="AM6" s="20"/>
      <c r="AN6" s="21"/>
      <c r="AO6" s="22"/>
      <c r="AP6" s="20"/>
      <c r="AQ6" s="20"/>
      <c r="AR6" s="21"/>
      <c r="AS6" s="37"/>
      <c r="AT6" s="20"/>
      <c r="AU6" s="20"/>
      <c r="AV6" s="21"/>
      <c r="AW6" s="35"/>
    </row>
    <row r="7" spans="1:49" ht="7.15" customHeight="1" x14ac:dyDescent="0.25">
      <c r="A7" s="97">
        <v>1.1000000000000001</v>
      </c>
      <c r="B7" s="107"/>
      <c r="C7" s="101"/>
      <c r="D7" s="117"/>
      <c r="E7" s="34"/>
      <c r="F7" s="20"/>
      <c r="G7" s="20"/>
      <c r="H7" s="21"/>
      <c r="I7" s="22"/>
      <c r="J7" s="20"/>
      <c r="K7" s="20"/>
      <c r="L7" s="21"/>
      <c r="M7" s="22"/>
      <c r="N7" s="20"/>
      <c r="O7" s="20"/>
      <c r="P7" s="21"/>
      <c r="Q7" s="22"/>
      <c r="R7" s="20"/>
      <c r="S7" s="20"/>
      <c r="T7" s="21"/>
      <c r="U7" s="22"/>
      <c r="V7" s="20"/>
      <c r="W7" s="20"/>
      <c r="X7" s="21"/>
      <c r="Y7" s="22"/>
      <c r="Z7" s="20"/>
      <c r="AA7" s="20"/>
      <c r="AB7" s="21"/>
      <c r="AC7" s="22"/>
      <c r="AD7" s="20"/>
      <c r="AE7" s="20"/>
      <c r="AF7" s="21"/>
      <c r="AG7" s="22"/>
      <c r="AH7" s="20"/>
      <c r="AI7" s="20"/>
      <c r="AJ7" s="21"/>
      <c r="AK7" s="22"/>
      <c r="AL7" s="20"/>
      <c r="AM7" s="20"/>
      <c r="AN7" s="21"/>
      <c r="AO7" s="22"/>
      <c r="AP7" s="20"/>
      <c r="AQ7" s="20"/>
      <c r="AR7" s="21"/>
      <c r="AS7" s="37"/>
      <c r="AT7" s="20"/>
      <c r="AU7" s="20"/>
      <c r="AV7" s="21"/>
      <c r="AW7" s="35"/>
    </row>
    <row r="8" spans="1:49" ht="7.15" customHeight="1" x14ac:dyDescent="0.25">
      <c r="A8" s="98"/>
      <c r="B8" s="108"/>
      <c r="C8" s="101"/>
      <c r="D8" s="117"/>
      <c r="E8" s="34"/>
      <c r="F8" s="20"/>
      <c r="G8" s="20"/>
      <c r="H8" s="21"/>
      <c r="I8" s="22"/>
      <c r="J8" s="20"/>
      <c r="K8" s="20"/>
      <c r="L8" s="21"/>
      <c r="M8" s="22"/>
      <c r="N8" s="20"/>
      <c r="O8" s="20"/>
      <c r="P8" s="21"/>
      <c r="Q8" s="22"/>
      <c r="R8" s="20"/>
      <c r="S8" s="20"/>
      <c r="T8" s="21"/>
      <c r="U8" s="22"/>
      <c r="V8" s="20"/>
      <c r="W8" s="20"/>
      <c r="X8" s="21"/>
      <c r="Y8" s="22"/>
      <c r="Z8" s="20"/>
      <c r="AA8" s="20"/>
      <c r="AB8" s="21"/>
      <c r="AC8" s="22"/>
      <c r="AD8" s="20"/>
      <c r="AE8" s="20"/>
      <c r="AF8" s="21"/>
      <c r="AG8" s="22"/>
      <c r="AH8" s="20"/>
      <c r="AI8" s="20"/>
      <c r="AJ8" s="21"/>
      <c r="AK8" s="22"/>
      <c r="AL8" s="20"/>
      <c r="AM8" s="20"/>
      <c r="AN8" s="21"/>
      <c r="AO8" s="22"/>
      <c r="AP8" s="20"/>
      <c r="AQ8" s="20"/>
      <c r="AR8" s="21"/>
      <c r="AS8" s="37"/>
      <c r="AT8" s="20"/>
      <c r="AU8" s="20"/>
      <c r="AV8" s="21"/>
      <c r="AW8" s="35"/>
    </row>
    <row r="9" spans="1:49" ht="7.15" customHeight="1" x14ac:dyDescent="0.25">
      <c r="A9" s="97">
        <v>1.2</v>
      </c>
      <c r="B9" s="107"/>
      <c r="C9" s="101"/>
      <c r="D9" s="117"/>
      <c r="E9" s="34"/>
      <c r="F9" s="20"/>
      <c r="G9" s="20"/>
      <c r="H9" s="21"/>
      <c r="I9" s="22"/>
      <c r="J9" s="20"/>
      <c r="K9" s="20"/>
      <c r="L9" s="21"/>
      <c r="M9" s="22"/>
      <c r="N9" s="38"/>
      <c r="O9" s="20"/>
      <c r="P9" s="21"/>
      <c r="Q9" s="22"/>
      <c r="R9" s="20"/>
      <c r="S9" s="20"/>
      <c r="T9" s="21"/>
      <c r="U9" s="22"/>
      <c r="V9" s="20"/>
      <c r="W9" s="20"/>
      <c r="X9" s="21"/>
      <c r="Y9" s="22"/>
      <c r="Z9" s="20"/>
      <c r="AA9" s="20"/>
      <c r="AB9" s="21"/>
      <c r="AC9" s="22"/>
      <c r="AD9" s="20"/>
      <c r="AE9" s="20"/>
      <c r="AF9" s="21"/>
      <c r="AG9" s="22"/>
      <c r="AH9" s="20"/>
      <c r="AI9" s="20"/>
      <c r="AJ9" s="21"/>
      <c r="AK9" s="22"/>
      <c r="AL9" s="20"/>
      <c r="AM9" s="20"/>
      <c r="AN9" s="21"/>
      <c r="AO9" s="22"/>
      <c r="AP9" s="20"/>
      <c r="AQ9" s="20"/>
      <c r="AR9" s="21"/>
      <c r="AS9" s="37"/>
      <c r="AT9" s="20"/>
      <c r="AU9" s="20"/>
      <c r="AV9" s="21"/>
      <c r="AW9" s="35"/>
    </row>
    <row r="10" spans="1:49" ht="7.15" customHeight="1" x14ac:dyDescent="0.25">
      <c r="A10" s="114"/>
      <c r="B10" s="108"/>
      <c r="C10" s="101"/>
      <c r="D10" s="117"/>
      <c r="E10" s="34"/>
      <c r="F10" s="20"/>
      <c r="G10" s="20"/>
      <c r="H10" s="21"/>
      <c r="I10" s="22"/>
      <c r="J10" s="20"/>
      <c r="K10" s="20"/>
      <c r="L10" s="21"/>
      <c r="M10" s="22"/>
      <c r="N10" s="38"/>
      <c r="O10" s="20"/>
      <c r="P10" s="21"/>
      <c r="Q10" s="22"/>
      <c r="R10" s="20"/>
      <c r="S10" s="20"/>
      <c r="T10" s="21"/>
      <c r="U10" s="22"/>
      <c r="V10" s="20"/>
      <c r="W10" s="20"/>
      <c r="X10" s="21"/>
      <c r="Y10" s="22"/>
      <c r="Z10" s="20"/>
      <c r="AA10" s="20"/>
      <c r="AB10" s="21"/>
      <c r="AC10" s="22"/>
      <c r="AD10" s="20"/>
      <c r="AE10" s="20"/>
      <c r="AF10" s="21"/>
      <c r="AG10" s="22"/>
      <c r="AH10" s="20"/>
      <c r="AI10" s="20"/>
      <c r="AJ10" s="21"/>
      <c r="AK10" s="22"/>
      <c r="AL10" s="20"/>
      <c r="AM10" s="20"/>
      <c r="AN10" s="21"/>
      <c r="AO10" s="22"/>
      <c r="AP10" s="20"/>
      <c r="AQ10" s="20"/>
      <c r="AR10" s="21"/>
      <c r="AS10" s="37"/>
      <c r="AT10" s="20"/>
      <c r="AU10" s="20"/>
      <c r="AV10" s="21"/>
      <c r="AW10" s="35"/>
    </row>
    <row r="11" spans="1:49" ht="6.95" customHeight="1" x14ac:dyDescent="0.25">
      <c r="A11" s="97">
        <v>1.3</v>
      </c>
      <c r="B11" s="115"/>
      <c r="C11" s="101"/>
      <c r="D11" s="117"/>
      <c r="E11" s="34"/>
      <c r="F11" s="20"/>
      <c r="G11" s="20"/>
      <c r="H11" s="21"/>
      <c r="I11" s="22"/>
      <c r="J11" s="20"/>
      <c r="K11" s="20"/>
      <c r="L11" s="21"/>
      <c r="M11" s="22"/>
      <c r="N11" s="38"/>
      <c r="O11" s="20"/>
      <c r="P11" s="21"/>
      <c r="Q11" s="22"/>
      <c r="R11" s="20"/>
      <c r="S11" s="20"/>
      <c r="T11" s="21"/>
      <c r="U11" s="22"/>
      <c r="V11" s="20"/>
      <c r="W11" s="20"/>
      <c r="X11" s="21"/>
      <c r="Y11" s="22"/>
      <c r="Z11" s="20"/>
      <c r="AA11" s="20"/>
      <c r="AB11" s="21"/>
      <c r="AC11" s="22"/>
      <c r="AD11" s="20"/>
      <c r="AE11" s="20"/>
      <c r="AF11" s="21"/>
      <c r="AG11" s="22"/>
      <c r="AH11" s="20"/>
      <c r="AI11" s="20"/>
      <c r="AJ11" s="21"/>
      <c r="AK11" s="22"/>
      <c r="AL11" s="20"/>
      <c r="AM11" s="20"/>
      <c r="AN11" s="21"/>
      <c r="AO11" s="22"/>
      <c r="AP11" s="20"/>
      <c r="AQ11" s="20"/>
      <c r="AR11" s="21"/>
      <c r="AS11" s="37"/>
      <c r="AT11" s="20"/>
      <c r="AU11" s="20"/>
      <c r="AV11" s="21"/>
      <c r="AW11" s="35"/>
    </row>
    <row r="12" spans="1:49" ht="6.95" customHeight="1" x14ac:dyDescent="0.25">
      <c r="A12" s="114"/>
      <c r="B12" s="116"/>
      <c r="C12" s="101"/>
      <c r="D12" s="117"/>
      <c r="E12" s="22"/>
      <c r="F12" s="20"/>
      <c r="G12" s="20"/>
      <c r="H12" s="21"/>
      <c r="I12" s="22"/>
      <c r="J12" s="20"/>
      <c r="K12" s="20"/>
      <c r="L12" s="21"/>
      <c r="M12" s="22"/>
      <c r="N12" s="20"/>
      <c r="O12" s="20"/>
      <c r="P12" s="21"/>
      <c r="Q12" s="22"/>
      <c r="R12" s="20"/>
      <c r="S12" s="20"/>
      <c r="T12" s="21"/>
      <c r="U12" s="22"/>
      <c r="V12" s="20"/>
      <c r="W12" s="20"/>
      <c r="X12" s="21"/>
      <c r="Y12" s="22"/>
      <c r="Z12" s="20"/>
      <c r="AA12" s="20"/>
      <c r="AB12" s="21"/>
      <c r="AC12" s="22"/>
      <c r="AD12" s="20"/>
      <c r="AE12" s="20"/>
      <c r="AF12" s="21"/>
      <c r="AG12" s="22"/>
      <c r="AH12" s="20"/>
      <c r="AI12" s="20"/>
      <c r="AJ12" s="21"/>
      <c r="AK12" s="22"/>
      <c r="AL12" s="20"/>
      <c r="AM12" s="20"/>
      <c r="AN12" s="21"/>
      <c r="AO12" s="22"/>
      <c r="AP12" s="20"/>
      <c r="AQ12" s="20"/>
      <c r="AR12" s="21"/>
      <c r="AS12" s="37"/>
      <c r="AT12" s="20"/>
      <c r="AU12" s="20"/>
      <c r="AV12" s="21"/>
      <c r="AW12" s="35"/>
    </row>
    <row r="13" spans="1:49" ht="6.95" customHeight="1" x14ac:dyDescent="0.25">
      <c r="A13" s="97">
        <v>2</v>
      </c>
      <c r="B13" s="118" t="s">
        <v>38</v>
      </c>
      <c r="C13" s="101"/>
      <c r="D13" s="119"/>
      <c r="E13" s="22"/>
      <c r="F13" s="20"/>
      <c r="G13" s="20"/>
      <c r="H13" s="21"/>
      <c r="I13" s="22"/>
      <c r="J13" s="20"/>
      <c r="K13" s="20"/>
      <c r="L13" s="21"/>
      <c r="M13" s="22"/>
      <c r="N13" s="39"/>
      <c r="O13" s="20"/>
      <c r="P13" s="21"/>
      <c r="Q13" s="22"/>
      <c r="R13" s="20"/>
      <c r="S13" s="20"/>
      <c r="T13" s="21"/>
      <c r="U13" s="22"/>
      <c r="V13" s="20"/>
      <c r="W13" s="20"/>
      <c r="X13" s="21"/>
      <c r="Y13" s="22"/>
      <c r="Z13" s="20"/>
      <c r="AA13" s="20"/>
      <c r="AB13" s="21"/>
      <c r="AC13" s="22"/>
      <c r="AD13" s="20"/>
      <c r="AE13" s="20"/>
      <c r="AF13" s="21"/>
      <c r="AG13" s="22"/>
      <c r="AH13" s="20"/>
      <c r="AI13" s="20"/>
      <c r="AJ13" s="21"/>
      <c r="AK13" s="22"/>
      <c r="AL13" s="20"/>
      <c r="AM13" s="20"/>
      <c r="AN13" s="21"/>
      <c r="AO13" s="22"/>
      <c r="AP13" s="20"/>
      <c r="AQ13" s="20"/>
      <c r="AR13" s="21"/>
      <c r="AS13" s="37"/>
      <c r="AT13" s="20"/>
      <c r="AU13" s="20"/>
      <c r="AV13" s="21"/>
      <c r="AW13" s="35"/>
    </row>
    <row r="14" spans="1:49" ht="6.95" customHeight="1" x14ac:dyDescent="0.25">
      <c r="A14" s="98"/>
      <c r="B14" s="106"/>
      <c r="C14" s="101"/>
      <c r="D14" s="119"/>
      <c r="E14" s="22"/>
      <c r="F14" s="20"/>
      <c r="G14" s="20"/>
      <c r="H14" s="21"/>
      <c r="I14" s="22"/>
      <c r="J14" s="20"/>
      <c r="K14" s="20"/>
      <c r="L14" s="21"/>
      <c r="M14" s="22"/>
      <c r="N14" s="20"/>
      <c r="O14" s="20"/>
      <c r="P14" s="21"/>
      <c r="Q14" s="22"/>
      <c r="R14" s="20"/>
      <c r="S14" s="20"/>
      <c r="T14" s="21"/>
      <c r="U14" s="22"/>
      <c r="V14" s="20"/>
      <c r="W14" s="20"/>
      <c r="X14" s="21"/>
      <c r="Y14" s="22"/>
      <c r="Z14" s="20"/>
      <c r="AA14" s="20"/>
      <c r="AB14" s="21"/>
      <c r="AC14" s="22"/>
      <c r="AD14" s="20"/>
      <c r="AE14" s="20"/>
      <c r="AF14" s="21"/>
      <c r="AG14" s="22"/>
      <c r="AH14" s="20"/>
      <c r="AI14" s="20"/>
      <c r="AJ14" s="21"/>
      <c r="AK14" s="22"/>
      <c r="AL14" s="20"/>
      <c r="AM14" s="20"/>
      <c r="AN14" s="21"/>
      <c r="AO14" s="22"/>
      <c r="AP14" s="20"/>
      <c r="AQ14" s="20"/>
      <c r="AR14" s="21"/>
      <c r="AS14" s="37"/>
      <c r="AT14" s="20"/>
      <c r="AU14" s="20"/>
      <c r="AV14" s="21"/>
      <c r="AW14" s="35"/>
    </row>
    <row r="15" spans="1:49" ht="6.95" customHeight="1" x14ac:dyDescent="0.25">
      <c r="A15" s="112">
        <v>2.1</v>
      </c>
      <c r="B15" s="107"/>
      <c r="C15" s="101"/>
      <c r="D15" s="102"/>
      <c r="E15" s="34"/>
      <c r="F15" s="20"/>
      <c r="G15" s="20"/>
      <c r="H15" s="21"/>
      <c r="I15" s="22"/>
      <c r="J15" s="20"/>
      <c r="K15" s="20"/>
      <c r="L15" s="21"/>
      <c r="M15" s="22"/>
      <c r="N15" s="20"/>
      <c r="O15" s="20"/>
      <c r="P15" s="21"/>
      <c r="Q15" s="22"/>
      <c r="R15" s="20"/>
      <c r="S15" s="20"/>
      <c r="T15" s="21"/>
      <c r="U15" s="22"/>
      <c r="V15" s="20"/>
      <c r="W15" s="20"/>
      <c r="X15" s="21"/>
      <c r="Y15" s="22"/>
      <c r="Z15" s="20"/>
      <c r="AA15" s="20"/>
      <c r="AB15" s="21"/>
      <c r="AC15" s="22"/>
      <c r="AD15" s="20"/>
      <c r="AE15" s="20"/>
      <c r="AF15" s="21"/>
      <c r="AG15" s="22"/>
      <c r="AH15" s="20"/>
      <c r="AI15" s="20"/>
      <c r="AJ15" s="21"/>
      <c r="AK15" s="22"/>
      <c r="AL15" s="20"/>
      <c r="AM15" s="20"/>
      <c r="AN15" s="21"/>
      <c r="AO15" s="22"/>
      <c r="AP15" s="20"/>
      <c r="AQ15" s="20"/>
      <c r="AR15" s="21"/>
      <c r="AS15" s="37"/>
      <c r="AT15" s="20"/>
      <c r="AU15" s="20"/>
      <c r="AV15" s="21"/>
      <c r="AW15" s="35"/>
    </row>
    <row r="16" spans="1:49" ht="6.95" customHeight="1" x14ac:dyDescent="0.25">
      <c r="A16" s="113"/>
      <c r="B16" s="108"/>
      <c r="C16" s="101"/>
      <c r="D16" s="102"/>
      <c r="E16" s="22"/>
      <c r="F16" s="20"/>
      <c r="G16" s="20"/>
      <c r="H16" s="21"/>
      <c r="I16" s="22"/>
      <c r="J16" s="20"/>
      <c r="K16" s="20"/>
      <c r="L16" s="21"/>
      <c r="M16" s="22"/>
      <c r="N16" s="20"/>
      <c r="O16" s="20"/>
      <c r="P16" s="21"/>
      <c r="Q16" s="22"/>
      <c r="R16" s="20"/>
      <c r="S16" s="20"/>
      <c r="T16" s="21"/>
      <c r="U16" s="22"/>
      <c r="V16" s="20"/>
      <c r="W16" s="20"/>
      <c r="X16" s="21"/>
      <c r="Y16" s="22"/>
      <c r="Z16" s="20"/>
      <c r="AA16" s="20"/>
      <c r="AB16" s="21"/>
      <c r="AC16" s="22"/>
      <c r="AD16" s="20"/>
      <c r="AE16" s="20"/>
      <c r="AF16" s="21"/>
      <c r="AG16" s="22"/>
      <c r="AH16" s="20"/>
      <c r="AI16" s="20"/>
      <c r="AJ16" s="21"/>
      <c r="AK16" s="22"/>
      <c r="AL16" s="20"/>
      <c r="AM16" s="20"/>
      <c r="AN16" s="21"/>
      <c r="AO16" s="22"/>
      <c r="AP16" s="20"/>
      <c r="AQ16" s="20"/>
      <c r="AR16" s="21"/>
      <c r="AS16" s="37"/>
      <c r="AT16" s="20"/>
      <c r="AU16" s="20"/>
      <c r="AV16" s="21"/>
      <c r="AW16" s="35"/>
    </row>
    <row r="17" spans="1:49" ht="6.95" customHeight="1" x14ac:dyDescent="0.25">
      <c r="A17" s="112">
        <v>2.2000000000000002</v>
      </c>
      <c r="B17" s="107"/>
      <c r="C17" s="101"/>
      <c r="D17" s="102"/>
      <c r="E17" s="22"/>
      <c r="F17" s="20"/>
      <c r="G17" s="20"/>
      <c r="H17" s="21"/>
      <c r="I17" s="22"/>
      <c r="J17" s="20"/>
      <c r="K17" s="20"/>
      <c r="L17" s="21"/>
      <c r="M17" s="22"/>
      <c r="N17" s="20"/>
      <c r="O17" s="20"/>
      <c r="P17" s="21"/>
      <c r="Q17" s="22"/>
      <c r="R17" s="20"/>
      <c r="S17" s="20"/>
      <c r="T17" s="21"/>
      <c r="U17" s="22"/>
      <c r="V17" s="20"/>
      <c r="W17" s="20"/>
      <c r="X17" s="21"/>
      <c r="Y17" s="22"/>
      <c r="Z17" s="20"/>
      <c r="AA17" s="20"/>
      <c r="AB17" s="21"/>
      <c r="AC17" s="22"/>
      <c r="AD17" s="20"/>
      <c r="AE17" s="20"/>
      <c r="AF17" s="21"/>
      <c r="AG17" s="22"/>
      <c r="AH17" s="20"/>
      <c r="AI17" s="20"/>
      <c r="AJ17" s="21"/>
      <c r="AK17" s="22"/>
      <c r="AL17" s="20"/>
      <c r="AM17" s="20"/>
      <c r="AN17" s="21"/>
      <c r="AO17" s="22"/>
      <c r="AP17" s="20"/>
      <c r="AQ17" s="20"/>
      <c r="AR17" s="21"/>
      <c r="AS17" s="37"/>
      <c r="AT17" s="20"/>
      <c r="AU17" s="20"/>
      <c r="AV17" s="21"/>
      <c r="AW17" s="35"/>
    </row>
    <row r="18" spans="1:49" ht="6.95" customHeight="1" x14ac:dyDescent="0.25">
      <c r="A18" s="113"/>
      <c r="B18" s="108"/>
      <c r="C18" s="101"/>
      <c r="D18" s="102"/>
      <c r="E18" s="22"/>
      <c r="F18" s="20"/>
      <c r="G18" s="20"/>
      <c r="H18" s="21"/>
      <c r="I18" s="22"/>
      <c r="J18" s="20"/>
      <c r="K18" s="20"/>
      <c r="L18" s="21"/>
      <c r="M18" s="22"/>
      <c r="N18" s="20"/>
      <c r="O18" s="20"/>
      <c r="P18" s="21"/>
      <c r="Q18" s="22"/>
      <c r="R18" s="20"/>
      <c r="S18" s="20"/>
      <c r="T18" s="21"/>
      <c r="U18" s="22"/>
      <c r="V18" s="20"/>
      <c r="W18" s="20"/>
      <c r="X18" s="21"/>
      <c r="Y18" s="22"/>
      <c r="Z18" s="20"/>
      <c r="AA18" s="20"/>
      <c r="AB18" s="21"/>
      <c r="AC18" s="22"/>
      <c r="AD18" s="20"/>
      <c r="AE18" s="20"/>
      <c r="AF18" s="21"/>
      <c r="AG18" s="22"/>
      <c r="AH18" s="20"/>
      <c r="AI18" s="20"/>
      <c r="AJ18" s="21"/>
      <c r="AK18" s="22"/>
      <c r="AL18" s="20"/>
      <c r="AM18" s="20"/>
      <c r="AN18" s="21"/>
      <c r="AO18" s="22"/>
      <c r="AP18" s="20"/>
      <c r="AQ18" s="20"/>
      <c r="AR18" s="21"/>
      <c r="AS18" s="37"/>
      <c r="AT18" s="20"/>
      <c r="AU18" s="20"/>
      <c r="AV18" s="21"/>
      <c r="AW18" s="35"/>
    </row>
    <row r="19" spans="1:49" ht="6.95" customHeight="1" x14ac:dyDescent="0.25">
      <c r="A19" s="112">
        <v>2.2999999999999998</v>
      </c>
      <c r="B19" s="99"/>
      <c r="C19" s="101"/>
      <c r="D19" s="102"/>
      <c r="E19" s="22"/>
      <c r="F19" s="20"/>
      <c r="G19" s="20"/>
      <c r="H19" s="21"/>
      <c r="I19" s="22"/>
      <c r="J19" s="20"/>
      <c r="K19" s="20"/>
      <c r="L19" s="21"/>
      <c r="M19" s="22"/>
      <c r="N19" s="20"/>
      <c r="O19" s="20"/>
      <c r="P19" s="21"/>
      <c r="Q19" s="22"/>
      <c r="R19" s="20"/>
      <c r="S19" s="20"/>
      <c r="T19" s="21"/>
      <c r="U19" s="22"/>
      <c r="V19" s="20"/>
      <c r="W19" s="20"/>
      <c r="X19" s="21"/>
      <c r="Y19" s="22"/>
      <c r="Z19" s="20"/>
      <c r="AA19" s="20"/>
      <c r="AB19" s="21"/>
      <c r="AC19" s="22"/>
      <c r="AD19" s="20"/>
      <c r="AE19" s="20"/>
      <c r="AF19" s="21"/>
      <c r="AG19" s="22"/>
      <c r="AH19" s="20"/>
      <c r="AI19" s="20"/>
      <c r="AJ19" s="21"/>
      <c r="AK19" s="22"/>
      <c r="AL19" s="20"/>
      <c r="AM19" s="20"/>
      <c r="AN19" s="21"/>
      <c r="AO19" s="22"/>
      <c r="AP19" s="20"/>
      <c r="AQ19" s="20"/>
      <c r="AR19" s="21"/>
      <c r="AS19" s="37"/>
      <c r="AT19" s="20"/>
      <c r="AU19" s="20"/>
      <c r="AV19" s="21"/>
      <c r="AW19" s="35"/>
    </row>
    <row r="20" spans="1:49" ht="6.95" customHeight="1" x14ac:dyDescent="0.25">
      <c r="A20" s="113"/>
      <c r="B20" s="100"/>
      <c r="C20" s="101"/>
      <c r="D20" s="102"/>
      <c r="E20" s="34"/>
      <c r="F20" s="20"/>
      <c r="G20" s="20"/>
      <c r="H20" s="21"/>
      <c r="I20" s="22"/>
      <c r="J20" s="20"/>
      <c r="K20" s="20"/>
      <c r="L20" s="21"/>
      <c r="M20" s="22"/>
      <c r="N20" s="20"/>
      <c r="O20" s="20"/>
      <c r="P20" s="21"/>
      <c r="Q20" s="22"/>
      <c r="R20" s="20"/>
      <c r="S20" s="20"/>
      <c r="T20" s="21"/>
      <c r="U20" s="22"/>
      <c r="V20" s="20"/>
      <c r="W20" s="20"/>
      <c r="X20" s="21"/>
      <c r="Y20" s="22"/>
      <c r="Z20" s="20"/>
      <c r="AA20" s="20"/>
      <c r="AB20" s="21"/>
      <c r="AC20" s="22"/>
      <c r="AD20" s="20"/>
      <c r="AE20" s="20"/>
      <c r="AF20" s="21"/>
      <c r="AG20" s="22"/>
      <c r="AH20" s="20"/>
      <c r="AI20" s="20"/>
      <c r="AJ20" s="21"/>
      <c r="AK20" s="22"/>
      <c r="AL20" s="20"/>
      <c r="AM20" s="20"/>
      <c r="AN20" s="21"/>
      <c r="AO20" s="22"/>
      <c r="AP20" s="20"/>
      <c r="AQ20" s="20"/>
      <c r="AR20" s="21"/>
      <c r="AS20" s="37"/>
      <c r="AT20" s="20"/>
      <c r="AU20" s="20"/>
      <c r="AV20" s="21"/>
      <c r="AW20" s="35"/>
    </row>
    <row r="21" spans="1:49" ht="6.95" customHeight="1" x14ac:dyDescent="0.25">
      <c r="A21" s="112">
        <v>2.4</v>
      </c>
      <c r="B21" s="99"/>
      <c r="C21" s="101"/>
      <c r="D21" s="102"/>
      <c r="E21" s="34"/>
      <c r="F21" s="20"/>
      <c r="G21" s="20"/>
      <c r="H21" s="21"/>
      <c r="I21" s="22"/>
      <c r="J21" s="20"/>
      <c r="K21" s="20"/>
      <c r="L21" s="21"/>
      <c r="M21" s="22"/>
      <c r="N21" s="20"/>
      <c r="O21" s="20"/>
      <c r="P21" s="21"/>
      <c r="Q21" s="22"/>
      <c r="R21" s="20"/>
      <c r="S21" s="20"/>
      <c r="T21" s="21"/>
      <c r="U21" s="22"/>
      <c r="V21" s="20"/>
      <c r="W21" s="20"/>
      <c r="X21" s="21"/>
      <c r="Y21" s="22"/>
      <c r="Z21" s="20"/>
      <c r="AA21" s="20"/>
      <c r="AB21" s="21"/>
      <c r="AC21" s="22"/>
      <c r="AD21" s="20"/>
      <c r="AE21" s="20"/>
      <c r="AF21" s="21"/>
      <c r="AG21" s="22"/>
      <c r="AH21" s="20"/>
      <c r="AI21" s="20"/>
      <c r="AJ21" s="21"/>
      <c r="AK21" s="22"/>
      <c r="AL21" s="20"/>
      <c r="AM21" s="20"/>
      <c r="AN21" s="21"/>
      <c r="AO21" s="22"/>
      <c r="AP21" s="20"/>
      <c r="AQ21" s="20"/>
      <c r="AR21" s="21"/>
      <c r="AS21" s="37"/>
      <c r="AT21" s="20"/>
      <c r="AU21" s="20"/>
      <c r="AV21" s="21"/>
      <c r="AW21" s="35"/>
    </row>
    <row r="22" spans="1:49" ht="6.95" customHeight="1" x14ac:dyDescent="0.25">
      <c r="A22" s="113"/>
      <c r="B22" s="100"/>
      <c r="C22" s="101"/>
      <c r="D22" s="102"/>
      <c r="E22" s="34"/>
      <c r="F22" s="20"/>
      <c r="G22" s="20"/>
      <c r="H22" s="21"/>
      <c r="I22" s="22"/>
      <c r="J22" s="20"/>
      <c r="K22" s="20"/>
      <c r="L22" s="21"/>
      <c r="M22" s="22"/>
      <c r="N22" s="20"/>
      <c r="O22" s="20"/>
      <c r="P22" s="21"/>
      <c r="Q22" s="22"/>
      <c r="R22" s="38"/>
      <c r="S22" s="20"/>
      <c r="T22" s="21"/>
      <c r="U22" s="22"/>
      <c r="V22" s="38"/>
      <c r="W22" s="20"/>
      <c r="X22" s="21"/>
      <c r="Y22" s="22"/>
      <c r="Z22" s="20"/>
      <c r="AA22" s="20"/>
      <c r="AB22" s="21"/>
      <c r="AC22" s="22"/>
      <c r="AD22" s="20"/>
      <c r="AE22" s="20"/>
      <c r="AF22" s="21"/>
      <c r="AG22" s="22"/>
      <c r="AH22" s="20"/>
      <c r="AI22" s="20"/>
      <c r="AJ22" s="21"/>
      <c r="AK22" s="22"/>
      <c r="AL22" s="20"/>
      <c r="AM22" s="20"/>
      <c r="AN22" s="21"/>
      <c r="AO22" s="22"/>
      <c r="AP22" s="20"/>
      <c r="AQ22" s="20"/>
      <c r="AR22" s="21"/>
      <c r="AS22" s="37"/>
      <c r="AT22" s="20"/>
      <c r="AU22" s="20"/>
      <c r="AV22" s="21"/>
      <c r="AW22" s="35"/>
    </row>
    <row r="23" spans="1:49" ht="6.95" customHeight="1" x14ac:dyDescent="0.25">
      <c r="A23" s="112">
        <v>2.5</v>
      </c>
      <c r="B23" s="99"/>
      <c r="C23" s="101"/>
      <c r="D23" s="102"/>
      <c r="E23" s="34"/>
      <c r="F23" s="20"/>
      <c r="G23" s="20"/>
      <c r="H23" s="21"/>
      <c r="I23" s="22"/>
      <c r="J23" s="20"/>
      <c r="K23" s="20"/>
      <c r="L23" s="21"/>
      <c r="M23" s="22"/>
      <c r="N23" s="38"/>
      <c r="O23" s="20"/>
      <c r="P23" s="21"/>
      <c r="Q23" s="22"/>
      <c r="R23" s="20"/>
      <c r="S23" s="20"/>
      <c r="T23" s="21"/>
      <c r="U23" s="22"/>
      <c r="V23" s="20"/>
      <c r="W23" s="20"/>
      <c r="X23" s="21"/>
      <c r="Y23" s="22"/>
      <c r="Z23" s="20"/>
      <c r="AA23" s="20"/>
      <c r="AB23" s="21"/>
      <c r="AC23" s="22"/>
      <c r="AD23" s="20"/>
      <c r="AE23" s="20"/>
      <c r="AF23" s="21"/>
      <c r="AG23" s="22"/>
      <c r="AH23" s="20"/>
      <c r="AI23" s="20"/>
      <c r="AJ23" s="21"/>
      <c r="AK23" s="22"/>
      <c r="AL23" s="20"/>
      <c r="AM23" s="20"/>
      <c r="AN23" s="21"/>
      <c r="AO23" s="22"/>
      <c r="AP23" s="20"/>
      <c r="AQ23" s="20"/>
      <c r="AR23" s="21"/>
      <c r="AS23" s="37"/>
      <c r="AT23" s="20"/>
      <c r="AU23" s="20"/>
      <c r="AV23" s="21"/>
      <c r="AW23" s="35"/>
    </row>
    <row r="24" spans="1:49" ht="6.95" customHeight="1" x14ac:dyDescent="0.25">
      <c r="A24" s="113"/>
      <c r="B24" s="100"/>
      <c r="C24" s="101"/>
      <c r="D24" s="102"/>
      <c r="E24" s="34"/>
      <c r="F24" s="20"/>
      <c r="G24" s="20"/>
      <c r="H24" s="21"/>
      <c r="I24" s="22"/>
      <c r="J24" s="20"/>
      <c r="K24" s="20"/>
      <c r="L24" s="21"/>
      <c r="M24" s="22"/>
      <c r="N24" s="20"/>
      <c r="O24" s="20"/>
      <c r="P24" s="21"/>
      <c r="Q24" s="22"/>
      <c r="R24" s="39"/>
      <c r="S24" s="20"/>
      <c r="T24" s="21"/>
      <c r="U24" s="22"/>
      <c r="V24" s="39"/>
      <c r="W24" s="20"/>
      <c r="X24" s="21"/>
      <c r="Y24" s="22"/>
      <c r="Z24" s="20"/>
      <c r="AA24" s="20"/>
      <c r="AB24" s="21"/>
      <c r="AC24" s="22"/>
      <c r="AD24" s="20"/>
      <c r="AE24" s="20"/>
      <c r="AF24" s="21"/>
      <c r="AG24" s="22"/>
      <c r="AH24" s="20"/>
      <c r="AI24" s="20"/>
      <c r="AJ24" s="21"/>
      <c r="AK24" s="22"/>
      <c r="AL24" s="20"/>
      <c r="AM24" s="20"/>
      <c r="AN24" s="21"/>
      <c r="AO24" s="22"/>
      <c r="AP24" s="20"/>
      <c r="AQ24" s="20"/>
      <c r="AR24" s="21"/>
      <c r="AS24" s="37"/>
      <c r="AT24" s="20"/>
      <c r="AU24" s="20"/>
      <c r="AV24" s="21"/>
      <c r="AW24" s="35"/>
    </row>
    <row r="25" spans="1:49" ht="6.95" customHeight="1" x14ac:dyDescent="0.25">
      <c r="A25" s="112">
        <v>2.6</v>
      </c>
      <c r="B25" s="99"/>
      <c r="C25" s="101"/>
      <c r="D25" s="102"/>
      <c r="E25" s="34"/>
      <c r="F25" s="20"/>
      <c r="G25" s="20"/>
      <c r="H25" s="21"/>
      <c r="I25" s="22"/>
      <c r="J25" s="20"/>
      <c r="K25" s="20"/>
      <c r="L25" s="21"/>
      <c r="M25" s="22"/>
      <c r="N25" s="39"/>
      <c r="O25" s="20"/>
      <c r="P25" s="21"/>
      <c r="Q25" s="22"/>
      <c r="R25" s="20"/>
      <c r="S25" s="20"/>
      <c r="T25" s="21"/>
      <c r="U25" s="22"/>
      <c r="V25" s="20"/>
      <c r="W25" s="20"/>
      <c r="X25" s="21"/>
      <c r="Y25" s="22"/>
      <c r="Z25" s="20"/>
      <c r="AA25" s="20"/>
      <c r="AB25" s="21"/>
      <c r="AC25" s="22"/>
      <c r="AD25" s="20"/>
      <c r="AE25" s="20"/>
      <c r="AF25" s="21"/>
      <c r="AG25" s="22"/>
      <c r="AH25" s="20"/>
      <c r="AI25" s="20"/>
      <c r="AJ25" s="21"/>
      <c r="AK25" s="22"/>
      <c r="AL25" s="20"/>
      <c r="AM25" s="20"/>
      <c r="AN25" s="21"/>
      <c r="AO25" s="22"/>
      <c r="AP25" s="20"/>
      <c r="AQ25" s="20"/>
      <c r="AR25" s="21"/>
      <c r="AS25" s="37"/>
      <c r="AT25" s="20"/>
      <c r="AU25" s="20"/>
      <c r="AV25" s="21"/>
      <c r="AW25" s="35"/>
    </row>
    <row r="26" spans="1:49" ht="6.95" customHeight="1" x14ac:dyDescent="0.25">
      <c r="A26" s="113"/>
      <c r="B26" s="100"/>
      <c r="C26" s="101"/>
      <c r="D26" s="102"/>
      <c r="E26" s="34"/>
      <c r="F26" s="20"/>
      <c r="G26" s="20"/>
      <c r="H26" s="21"/>
      <c r="I26" s="22"/>
      <c r="J26" s="20"/>
      <c r="K26" s="20"/>
      <c r="L26" s="21"/>
      <c r="M26" s="22"/>
      <c r="N26" s="20"/>
      <c r="O26" s="20"/>
      <c r="P26" s="21"/>
      <c r="Q26" s="22"/>
      <c r="R26" s="20"/>
      <c r="S26" s="20"/>
      <c r="T26" s="21"/>
      <c r="U26" s="22"/>
      <c r="V26" s="20"/>
      <c r="W26" s="20"/>
      <c r="X26" s="21"/>
      <c r="Y26" s="22"/>
      <c r="Z26" s="20"/>
      <c r="AA26" s="20"/>
      <c r="AB26" s="21"/>
      <c r="AC26" s="22"/>
      <c r="AD26" s="20"/>
      <c r="AE26" s="20"/>
      <c r="AF26" s="21"/>
      <c r="AG26" s="22"/>
      <c r="AH26" s="20"/>
      <c r="AI26" s="20"/>
      <c r="AJ26" s="21"/>
      <c r="AK26" s="22"/>
      <c r="AL26" s="20"/>
      <c r="AM26" s="20"/>
      <c r="AN26" s="21"/>
      <c r="AO26" s="22"/>
      <c r="AP26" s="20"/>
      <c r="AQ26" s="20"/>
      <c r="AR26" s="21"/>
      <c r="AS26" s="37"/>
      <c r="AT26" s="20"/>
      <c r="AU26" s="20"/>
      <c r="AV26" s="21"/>
      <c r="AW26" s="35"/>
    </row>
    <row r="27" spans="1:49" ht="6.95" customHeight="1" x14ac:dyDescent="0.25">
      <c r="A27" s="97">
        <v>3</v>
      </c>
      <c r="B27" s="105" t="s">
        <v>39</v>
      </c>
      <c r="C27" s="101"/>
      <c r="D27" s="102"/>
      <c r="E27" s="22"/>
      <c r="F27" s="20"/>
      <c r="G27" s="20"/>
      <c r="H27" s="21"/>
      <c r="I27" s="22"/>
      <c r="J27" s="20"/>
      <c r="K27" s="20"/>
      <c r="L27" s="21"/>
      <c r="M27" s="22"/>
      <c r="N27" s="20"/>
      <c r="O27" s="20"/>
      <c r="P27" s="21"/>
      <c r="Q27" s="22"/>
      <c r="R27" s="20"/>
      <c r="S27" s="20"/>
      <c r="T27" s="21"/>
      <c r="U27" s="22"/>
      <c r="V27" s="20"/>
      <c r="W27" s="20"/>
      <c r="X27" s="21"/>
      <c r="Y27" s="22"/>
      <c r="Z27" s="20"/>
      <c r="AA27" s="20"/>
      <c r="AB27" s="21"/>
      <c r="AC27" s="22"/>
      <c r="AD27" s="20"/>
      <c r="AE27" s="20"/>
      <c r="AF27" s="21"/>
      <c r="AG27" s="22"/>
      <c r="AH27" s="20"/>
      <c r="AI27" s="20"/>
      <c r="AJ27" s="21"/>
      <c r="AK27" s="22"/>
      <c r="AL27" s="20"/>
      <c r="AM27" s="20"/>
      <c r="AN27" s="21"/>
      <c r="AO27" s="22"/>
      <c r="AP27" s="20"/>
      <c r="AQ27" s="20"/>
      <c r="AR27" s="21"/>
      <c r="AS27" s="37"/>
      <c r="AT27" s="20"/>
      <c r="AU27" s="20"/>
      <c r="AV27" s="21"/>
      <c r="AW27" s="35"/>
    </row>
    <row r="28" spans="1:49" ht="6.95" customHeight="1" x14ac:dyDescent="0.25">
      <c r="A28" s="98"/>
      <c r="B28" s="106"/>
      <c r="C28" s="101"/>
      <c r="D28" s="102"/>
      <c r="E28" s="22"/>
      <c r="F28" s="20"/>
      <c r="G28" s="20"/>
      <c r="H28" s="21"/>
      <c r="I28" s="22"/>
      <c r="J28" s="20"/>
      <c r="K28" s="20"/>
      <c r="L28" s="21"/>
      <c r="M28" s="22"/>
      <c r="N28" s="20"/>
      <c r="O28" s="20"/>
      <c r="P28" s="21"/>
      <c r="Q28" s="22"/>
      <c r="R28" s="20"/>
      <c r="S28" s="20"/>
      <c r="T28" s="21"/>
      <c r="U28" s="22"/>
      <c r="V28" s="20"/>
      <c r="W28" s="20"/>
      <c r="X28" s="21"/>
      <c r="Y28" s="22"/>
      <c r="Z28" s="20"/>
      <c r="AA28" s="20"/>
      <c r="AB28" s="21"/>
      <c r="AC28" s="22"/>
      <c r="AD28" s="20"/>
      <c r="AE28" s="20"/>
      <c r="AF28" s="21"/>
      <c r="AG28" s="22"/>
      <c r="AH28" s="20"/>
      <c r="AI28" s="20"/>
      <c r="AJ28" s="21"/>
      <c r="AK28" s="22"/>
      <c r="AL28" s="20"/>
      <c r="AM28" s="20"/>
      <c r="AN28" s="21"/>
      <c r="AO28" s="22"/>
      <c r="AP28" s="20"/>
      <c r="AQ28" s="20"/>
      <c r="AR28" s="21"/>
      <c r="AS28" s="37"/>
      <c r="AT28" s="20"/>
      <c r="AU28" s="20"/>
      <c r="AV28" s="21"/>
      <c r="AW28" s="35"/>
    </row>
    <row r="29" spans="1:49" ht="6.95" customHeight="1" x14ac:dyDescent="0.25">
      <c r="A29" s="97">
        <v>3.1</v>
      </c>
      <c r="B29" s="99"/>
      <c r="C29" s="111"/>
      <c r="D29" s="102"/>
      <c r="E29" s="22"/>
      <c r="F29" s="20"/>
      <c r="G29" s="20"/>
      <c r="H29" s="21"/>
      <c r="I29" s="22"/>
      <c r="J29" s="20"/>
      <c r="K29" s="20"/>
      <c r="L29" s="21"/>
      <c r="M29" s="22"/>
      <c r="N29" s="20"/>
      <c r="O29" s="20"/>
      <c r="P29" s="21"/>
      <c r="Q29" s="22"/>
      <c r="R29" s="20"/>
      <c r="S29" s="20"/>
      <c r="T29" s="21"/>
      <c r="U29" s="22"/>
      <c r="V29" s="20"/>
      <c r="W29" s="20"/>
      <c r="X29" s="21"/>
      <c r="Y29" s="34"/>
      <c r="Z29" s="20"/>
      <c r="AA29" s="20"/>
      <c r="AB29" s="21"/>
      <c r="AC29" s="22"/>
      <c r="AD29" s="20"/>
      <c r="AE29" s="20"/>
      <c r="AF29" s="21"/>
      <c r="AG29" s="22"/>
      <c r="AH29" s="38"/>
      <c r="AI29" s="20"/>
      <c r="AJ29" s="21"/>
      <c r="AK29" s="22"/>
      <c r="AL29" s="20"/>
      <c r="AM29" s="20"/>
      <c r="AN29" s="21"/>
      <c r="AO29" s="22"/>
      <c r="AP29" s="20"/>
      <c r="AQ29" s="20"/>
      <c r="AR29" s="21"/>
      <c r="AS29" s="34"/>
      <c r="AT29" s="20"/>
      <c r="AU29" s="20"/>
      <c r="AV29" s="21"/>
      <c r="AW29" s="35"/>
    </row>
    <row r="30" spans="1:49" ht="6.95" customHeight="1" x14ac:dyDescent="0.25">
      <c r="A30" s="98"/>
      <c r="B30" s="100"/>
      <c r="C30" s="111"/>
      <c r="D30" s="102"/>
      <c r="E30" s="34"/>
      <c r="F30" s="20"/>
      <c r="G30" s="20"/>
      <c r="H30" s="21"/>
      <c r="I30" s="22"/>
      <c r="J30" s="20"/>
      <c r="K30" s="20"/>
      <c r="L30" s="21"/>
      <c r="M30" s="22"/>
      <c r="N30" s="20"/>
      <c r="O30" s="20"/>
      <c r="P30" s="21"/>
      <c r="Q30" s="22"/>
      <c r="R30" s="20"/>
      <c r="S30" s="20"/>
      <c r="T30" s="21"/>
      <c r="U30" s="22"/>
      <c r="V30" s="20"/>
      <c r="W30" s="20"/>
      <c r="X30" s="21"/>
      <c r="Y30" s="34"/>
      <c r="Z30" s="20"/>
      <c r="AA30" s="20"/>
      <c r="AB30" s="21"/>
      <c r="AC30" s="22"/>
      <c r="AD30" s="20"/>
      <c r="AE30" s="20"/>
      <c r="AF30" s="21"/>
      <c r="AG30" s="22"/>
      <c r="AH30" s="20"/>
      <c r="AI30" s="20"/>
      <c r="AJ30" s="21"/>
      <c r="AK30" s="22"/>
      <c r="AL30" s="39"/>
      <c r="AM30" s="20"/>
      <c r="AN30" s="21"/>
      <c r="AO30" s="22"/>
      <c r="AP30" s="39"/>
      <c r="AQ30" s="20"/>
      <c r="AR30" s="21"/>
      <c r="AS30" s="34"/>
      <c r="AT30" s="20"/>
      <c r="AU30" s="20"/>
      <c r="AV30" s="21"/>
      <c r="AW30" s="35"/>
    </row>
    <row r="31" spans="1:49" ht="6.95" customHeight="1" x14ac:dyDescent="0.25">
      <c r="A31" s="97">
        <v>4</v>
      </c>
      <c r="B31" s="105" t="s">
        <v>40</v>
      </c>
      <c r="C31" s="111"/>
      <c r="D31" s="102"/>
      <c r="E31" s="22"/>
      <c r="F31" s="20"/>
      <c r="G31" s="20"/>
      <c r="H31" s="21"/>
      <c r="I31" s="22"/>
      <c r="J31" s="20"/>
      <c r="K31" s="20"/>
      <c r="L31" s="21"/>
      <c r="M31" s="22"/>
      <c r="N31" s="20"/>
      <c r="O31" s="20"/>
      <c r="P31" s="21"/>
      <c r="Q31" s="22"/>
      <c r="R31" s="20"/>
      <c r="S31" s="20"/>
      <c r="T31" s="21"/>
      <c r="U31" s="22"/>
      <c r="V31" s="20"/>
      <c r="W31" s="20"/>
      <c r="X31" s="21"/>
      <c r="Y31" s="34"/>
      <c r="Z31" s="20"/>
      <c r="AA31" s="20"/>
      <c r="AB31" s="21"/>
      <c r="AC31" s="22"/>
      <c r="AD31" s="20"/>
      <c r="AE31" s="20"/>
      <c r="AF31" s="21"/>
      <c r="AG31" s="22"/>
      <c r="AH31" s="39"/>
      <c r="AI31" s="20"/>
      <c r="AJ31" s="21"/>
      <c r="AK31" s="22"/>
      <c r="AL31" s="20"/>
      <c r="AM31" s="20"/>
      <c r="AN31" s="21"/>
      <c r="AO31" s="22"/>
      <c r="AP31" s="20"/>
      <c r="AQ31" s="20"/>
      <c r="AR31" s="21"/>
      <c r="AS31" s="34"/>
      <c r="AT31" s="20"/>
      <c r="AU31" s="20"/>
      <c r="AV31" s="21"/>
      <c r="AW31" s="35"/>
    </row>
    <row r="32" spans="1:49" ht="6.95" customHeight="1" x14ac:dyDescent="0.25">
      <c r="A32" s="98"/>
      <c r="B32" s="106"/>
      <c r="C32" s="111"/>
      <c r="D32" s="102"/>
      <c r="E32" s="22"/>
      <c r="F32" s="20"/>
      <c r="G32" s="20"/>
      <c r="H32" s="21"/>
      <c r="I32" s="22"/>
      <c r="J32" s="20"/>
      <c r="K32" s="20"/>
      <c r="L32" s="21"/>
      <c r="M32" s="22"/>
      <c r="N32" s="20"/>
      <c r="O32" s="20"/>
      <c r="P32" s="21"/>
      <c r="Q32" s="22"/>
      <c r="R32" s="20"/>
      <c r="S32" s="20"/>
      <c r="T32" s="21"/>
      <c r="U32" s="22"/>
      <c r="V32" s="20"/>
      <c r="W32" s="20"/>
      <c r="X32" s="21"/>
      <c r="Y32" s="34"/>
      <c r="Z32" s="20"/>
      <c r="AA32" s="20"/>
      <c r="AB32" s="21"/>
      <c r="AC32" s="22"/>
      <c r="AD32" s="20"/>
      <c r="AE32" s="20"/>
      <c r="AF32" s="21"/>
      <c r="AG32" s="22"/>
      <c r="AH32" s="20"/>
      <c r="AI32" s="20"/>
      <c r="AJ32" s="21"/>
      <c r="AK32" s="22"/>
      <c r="AL32" s="20"/>
      <c r="AM32" s="20"/>
      <c r="AN32" s="21"/>
      <c r="AO32" s="22"/>
      <c r="AP32" s="20"/>
      <c r="AQ32" s="20"/>
      <c r="AR32" s="21"/>
      <c r="AS32" s="34"/>
      <c r="AT32" s="20"/>
      <c r="AU32" s="20"/>
      <c r="AV32" s="21"/>
      <c r="AW32" s="35"/>
    </row>
    <row r="33" spans="1:49" ht="6.95" customHeight="1" x14ac:dyDescent="0.25">
      <c r="A33" s="97">
        <v>4.0999999999999996</v>
      </c>
      <c r="B33" s="99"/>
      <c r="C33" s="101"/>
      <c r="D33" s="102"/>
      <c r="E33" s="22"/>
      <c r="F33" s="20"/>
      <c r="G33" s="20"/>
      <c r="H33" s="21"/>
      <c r="I33" s="22"/>
      <c r="J33" s="20"/>
      <c r="K33" s="20"/>
      <c r="L33" s="21"/>
      <c r="M33" s="22"/>
      <c r="N33" s="20"/>
      <c r="O33" s="20"/>
      <c r="P33" s="21"/>
      <c r="Q33" s="22"/>
      <c r="R33" s="38"/>
      <c r="S33" s="20"/>
      <c r="T33" s="21"/>
      <c r="U33" s="22"/>
      <c r="V33" s="38"/>
      <c r="W33" s="20"/>
      <c r="X33" s="21"/>
      <c r="Y33" s="22"/>
      <c r="Z33" s="20"/>
      <c r="AA33" s="20"/>
      <c r="AB33" s="21"/>
      <c r="AC33" s="22"/>
      <c r="AD33" s="20"/>
      <c r="AE33" s="20"/>
      <c r="AF33" s="21"/>
      <c r="AG33" s="22"/>
      <c r="AH33" s="20"/>
      <c r="AI33" s="20"/>
      <c r="AJ33" s="21"/>
      <c r="AK33" s="22"/>
      <c r="AL33" s="20"/>
      <c r="AM33" s="20"/>
      <c r="AN33" s="21"/>
      <c r="AO33" s="22"/>
      <c r="AP33" s="20"/>
      <c r="AQ33" s="20"/>
      <c r="AR33" s="21"/>
      <c r="AS33" s="22"/>
      <c r="AT33" s="20"/>
      <c r="AU33" s="20"/>
      <c r="AV33" s="21"/>
      <c r="AW33" s="35"/>
    </row>
    <row r="34" spans="1:49" ht="6.95" customHeight="1" x14ac:dyDescent="0.25">
      <c r="A34" s="98"/>
      <c r="B34" s="100"/>
      <c r="C34" s="101"/>
      <c r="D34" s="102"/>
      <c r="E34" s="34"/>
      <c r="F34" s="20"/>
      <c r="G34" s="20"/>
      <c r="H34" s="21"/>
      <c r="I34" s="22"/>
      <c r="J34" s="20"/>
      <c r="K34" s="20"/>
      <c r="L34" s="21"/>
      <c r="M34" s="22"/>
      <c r="N34" s="38"/>
      <c r="O34" s="20"/>
      <c r="P34" s="21"/>
      <c r="Q34" s="22"/>
      <c r="R34" s="20"/>
      <c r="S34" s="20"/>
      <c r="T34" s="21"/>
      <c r="U34" s="22"/>
      <c r="V34" s="20"/>
      <c r="W34" s="20"/>
      <c r="X34" s="21"/>
      <c r="Y34" s="22"/>
      <c r="Z34" s="20"/>
      <c r="AA34" s="20"/>
      <c r="AB34" s="21"/>
      <c r="AC34" s="22"/>
      <c r="AD34" s="20"/>
      <c r="AE34" s="20"/>
      <c r="AF34" s="21"/>
      <c r="AG34" s="22"/>
      <c r="AH34" s="20"/>
      <c r="AI34" s="20"/>
      <c r="AJ34" s="21"/>
      <c r="AK34" s="22"/>
      <c r="AL34" s="20"/>
      <c r="AM34" s="20"/>
      <c r="AN34" s="21"/>
      <c r="AO34" s="22"/>
      <c r="AP34" s="20"/>
      <c r="AQ34" s="20"/>
      <c r="AR34" s="21"/>
      <c r="AS34" s="22"/>
      <c r="AT34" s="20"/>
      <c r="AU34" s="20"/>
      <c r="AV34" s="21"/>
      <c r="AW34" s="35"/>
    </row>
    <row r="35" spans="1:49" ht="6.95" customHeight="1" x14ac:dyDescent="0.25">
      <c r="A35" s="97">
        <v>4.2</v>
      </c>
      <c r="B35" s="99"/>
      <c r="C35" s="101"/>
      <c r="D35" s="102"/>
      <c r="E35" s="22"/>
      <c r="F35" s="20"/>
      <c r="G35" s="20"/>
      <c r="H35" s="21"/>
      <c r="I35" s="22"/>
      <c r="J35" s="20"/>
      <c r="K35" s="20"/>
      <c r="L35" s="21"/>
      <c r="M35" s="22"/>
      <c r="N35" s="20"/>
      <c r="O35" s="20"/>
      <c r="P35" s="21"/>
      <c r="Q35" s="22"/>
      <c r="R35" s="39"/>
      <c r="S35" s="20"/>
      <c r="T35" s="21"/>
      <c r="U35" s="22"/>
      <c r="V35" s="39"/>
      <c r="W35" s="20"/>
      <c r="X35" s="21"/>
      <c r="Y35" s="22"/>
      <c r="Z35" s="20"/>
      <c r="AA35" s="20"/>
      <c r="AB35" s="21"/>
      <c r="AC35" s="22"/>
      <c r="AD35" s="20"/>
      <c r="AE35" s="20"/>
      <c r="AF35" s="21"/>
      <c r="AG35" s="22"/>
      <c r="AH35" s="20"/>
      <c r="AI35" s="20"/>
      <c r="AJ35" s="21"/>
      <c r="AK35" s="22"/>
      <c r="AL35" s="20"/>
      <c r="AM35" s="20"/>
      <c r="AN35" s="21"/>
      <c r="AO35" s="22"/>
      <c r="AP35" s="20"/>
      <c r="AQ35" s="20"/>
      <c r="AR35" s="21"/>
      <c r="AS35" s="22"/>
      <c r="AT35" s="20"/>
      <c r="AU35" s="20"/>
      <c r="AV35" s="21"/>
      <c r="AW35" s="35"/>
    </row>
    <row r="36" spans="1:49" ht="6.95" customHeight="1" x14ac:dyDescent="0.25">
      <c r="A36" s="98"/>
      <c r="B36" s="100"/>
      <c r="C36" s="101"/>
      <c r="D36" s="102"/>
      <c r="E36" s="34"/>
      <c r="F36" s="20"/>
      <c r="G36" s="20"/>
      <c r="H36" s="21"/>
      <c r="I36" s="22"/>
      <c r="J36" s="20"/>
      <c r="K36" s="20"/>
      <c r="L36" s="21"/>
      <c r="M36" s="22"/>
      <c r="N36" s="39"/>
      <c r="O36" s="20"/>
      <c r="P36" s="21"/>
      <c r="Q36" s="22"/>
      <c r="R36" s="20"/>
      <c r="S36" s="20"/>
      <c r="T36" s="21"/>
      <c r="U36" s="22"/>
      <c r="V36" s="20"/>
      <c r="W36" s="20"/>
      <c r="X36" s="21"/>
      <c r="Y36" s="34"/>
      <c r="Z36" s="20"/>
      <c r="AA36" s="20"/>
      <c r="AB36" s="21"/>
      <c r="AC36" s="22"/>
      <c r="AD36" s="20"/>
      <c r="AE36" s="20"/>
      <c r="AF36" s="21"/>
      <c r="AG36" s="22"/>
      <c r="AH36" s="20"/>
      <c r="AI36" s="20"/>
      <c r="AJ36" s="21"/>
      <c r="AK36" s="22"/>
      <c r="AL36" s="20"/>
      <c r="AM36" s="20"/>
      <c r="AN36" s="21"/>
      <c r="AO36" s="22"/>
      <c r="AP36" s="20"/>
      <c r="AQ36" s="20"/>
      <c r="AR36" s="21"/>
      <c r="AS36" s="34"/>
      <c r="AT36" s="20"/>
      <c r="AU36" s="20"/>
      <c r="AV36" s="21"/>
      <c r="AW36" s="35"/>
    </row>
    <row r="37" spans="1:49" ht="6.95" customHeight="1" x14ac:dyDescent="0.25">
      <c r="A37" s="97">
        <v>4.3</v>
      </c>
      <c r="B37" s="99"/>
      <c r="C37" s="101"/>
      <c r="D37" s="102"/>
      <c r="E37" s="22"/>
      <c r="F37" s="20"/>
      <c r="G37" s="20"/>
      <c r="H37" s="21"/>
      <c r="I37" s="22"/>
      <c r="J37" s="20"/>
      <c r="K37" s="20"/>
      <c r="L37" s="21"/>
      <c r="M37" s="22"/>
      <c r="N37" s="20"/>
      <c r="O37" s="20"/>
      <c r="P37" s="21"/>
      <c r="Q37" s="22"/>
      <c r="R37" s="20"/>
      <c r="S37" s="20"/>
      <c r="T37" s="21"/>
      <c r="U37" s="22"/>
      <c r="V37" s="20"/>
      <c r="W37" s="20"/>
      <c r="X37" s="21"/>
      <c r="Y37" s="22"/>
      <c r="Z37" s="20"/>
      <c r="AA37" s="20"/>
      <c r="AB37" s="21"/>
      <c r="AC37" s="22"/>
      <c r="AD37" s="20"/>
      <c r="AE37" s="20"/>
      <c r="AF37" s="21"/>
      <c r="AG37" s="22"/>
      <c r="AH37" s="20"/>
      <c r="AI37" s="20"/>
      <c r="AJ37" s="21"/>
      <c r="AK37" s="22"/>
      <c r="AL37" s="20"/>
      <c r="AM37" s="20"/>
      <c r="AN37" s="21"/>
      <c r="AO37" s="22"/>
      <c r="AP37" s="20"/>
      <c r="AQ37" s="20"/>
      <c r="AR37" s="21"/>
      <c r="AS37" s="22"/>
      <c r="AT37" s="20"/>
      <c r="AU37" s="20"/>
      <c r="AV37" s="21"/>
      <c r="AW37" s="35"/>
    </row>
    <row r="38" spans="1:49" ht="6.95" customHeight="1" x14ac:dyDescent="0.25">
      <c r="A38" s="98"/>
      <c r="B38" s="100"/>
      <c r="C38" s="101"/>
      <c r="D38" s="102"/>
      <c r="E38" s="34"/>
      <c r="F38" s="20"/>
      <c r="G38" s="20"/>
      <c r="H38" s="21"/>
      <c r="I38" s="22"/>
      <c r="J38" s="20"/>
      <c r="K38" s="20"/>
      <c r="L38" s="21"/>
      <c r="M38" s="22"/>
      <c r="N38" s="20"/>
      <c r="O38" s="20"/>
      <c r="P38" s="21"/>
      <c r="Q38" s="22"/>
      <c r="R38" s="20"/>
      <c r="S38" s="20"/>
      <c r="T38" s="21"/>
      <c r="U38" s="22"/>
      <c r="V38" s="20"/>
      <c r="W38" s="20"/>
      <c r="X38" s="21"/>
      <c r="Y38" s="22"/>
      <c r="Z38" s="20"/>
      <c r="AA38" s="20"/>
      <c r="AB38" s="21"/>
      <c r="AC38" s="22"/>
      <c r="AD38" s="20"/>
      <c r="AE38" s="20"/>
      <c r="AF38" s="21"/>
      <c r="AG38" s="22"/>
      <c r="AH38" s="20"/>
      <c r="AI38" s="20"/>
      <c r="AJ38" s="21"/>
      <c r="AK38" s="22"/>
      <c r="AL38" s="20"/>
      <c r="AM38" s="20"/>
      <c r="AN38" s="21"/>
      <c r="AO38" s="22"/>
      <c r="AP38" s="20"/>
      <c r="AQ38" s="20"/>
      <c r="AR38" s="21"/>
      <c r="AS38" s="22"/>
      <c r="AT38" s="20"/>
      <c r="AU38" s="20"/>
      <c r="AV38" s="21"/>
      <c r="AW38" s="35"/>
    </row>
    <row r="39" spans="1:49" ht="6.95" customHeight="1" x14ac:dyDescent="0.25">
      <c r="A39" s="97">
        <v>4.4000000000000004</v>
      </c>
      <c r="B39" s="99"/>
      <c r="C39" s="101"/>
      <c r="D39" s="102"/>
      <c r="E39" s="22"/>
      <c r="F39" s="20"/>
      <c r="G39" s="20"/>
      <c r="H39" s="21"/>
      <c r="I39" s="22"/>
      <c r="J39" s="20"/>
      <c r="K39" s="20"/>
      <c r="L39" s="21"/>
      <c r="M39" s="22"/>
      <c r="N39" s="20"/>
      <c r="O39" s="20"/>
      <c r="P39" s="21"/>
      <c r="Q39" s="22"/>
      <c r="R39" s="20"/>
      <c r="S39" s="20"/>
      <c r="T39" s="21"/>
      <c r="U39" s="22"/>
      <c r="V39" s="20"/>
      <c r="W39" s="20"/>
      <c r="X39" s="21"/>
      <c r="Y39" s="22"/>
      <c r="Z39" s="20"/>
      <c r="AA39" s="20"/>
      <c r="AB39" s="21"/>
      <c r="AC39" s="22"/>
      <c r="AD39" s="20"/>
      <c r="AE39" s="20"/>
      <c r="AF39" s="21"/>
      <c r="AG39" s="22"/>
      <c r="AH39" s="20"/>
      <c r="AI39" s="20"/>
      <c r="AJ39" s="21"/>
      <c r="AK39" s="22"/>
      <c r="AL39" s="38"/>
      <c r="AM39" s="20"/>
      <c r="AN39" s="21"/>
      <c r="AO39" s="22"/>
      <c r="AP39" s="38"/>
      <c r="AQ39" s="20"/>
      <c r="AR39" s="21"/>
      <c r="AS39" s="22"/>
      <c r="AT39" s="20"/>
      <c r="AU39" s="20"/>
      <c r="AV39" s="21"/>
      <c r="AW39" s="35"/>
    </row>
    <row r="40" spans="1:49" ht="6.95" customHeight="1" x14ac:dyDescent="0.25">
      <c r="A40" s="98"/>
      <c r="B40" s="100"/>
      <c r="C40" s="101"/>
      <c r="D40" s="102"/>
      <c r="E40" s="22"/>
      <c r="F40" s="20"/>
      <c r="G40" s="20"/>
      <c r="H40" s="21"/>
      <c r="I40" s="22"/>
      <c r="J40" s="20"/>
      <c r="K40" s="20"/>
      <c r="L40" s="21"/>
      <c r="M40" s="22"/>
      <c r="N40" s="20"/>
      <c r="O40" s="20"/>
      <c r="P40" s="21"/>
      <c r="Q40" s="22"/>
      <c r="R40" s="38"/>
      <c r="S40" s="20"/>
      <c r="T40" s="21"/>
      <c r="U40" s="22"/>
      <c r="V40" s="38"/>
      <c r="W40" s="20"/>
      <c r="X40" s="21"/>
      <c r="Y40" s="34"/>
      <c r="Z40" s="20"/>
      <c r="AA40" s="20"/>
      <c r="AB40" s="21"/>
      <c r="AC40" s="22"/>
      <c r="AD40" s="20"/>
      <c r="AE40" s="20"/>
      <c r="AF40" s="21"/>
      <c r="AG40" s="22"/>
      <c r="AH40" s="38"/>
      <c r="AI40" s="20"/>
      <c r="AJ40" s="21"/>
      <c r="AK40" s="22"/>
      <c r="AL40" s="20"/>
      <c r="AM40" s="20"/>
      <c r="AN40" s="21"/>
      <c r="AO40" s="22"/>
      <c r="AP40" s="20"/>
      <c r="AQ40" s="20"/>
      <c r="AR40" s="21"/>
      <c r="AS40" s="34"/>
      <c r="AT40" s="20"/>
      <c r="AU40" s="20"/>
      <c r="AV40" s="21"/>
      <c r="AW40" s="35"/>
    </row>
    <row r="41" spans="1:49" ht="6.95" customHeight="1" x14ac:dyDescent="0.25">
      <c r="A41" s="97">
        <v>4.5</v>
      </c>
      <c r="B41" s="109"/>
      <c r="C41" s="101"/>
      <c r="D41" s="102"/>
      <c r="E41" s="22"/>
      <c r="F41" s="20"/>
      <c r="G41" s="20"/>
      <c r="H41" s="21"/>
      <c r="I41" s="22"/>
      <c r="J41" s="20"/>
      <c r="K41" s="20"/>
      <c r="L41" s="21"/>
      <c r="M41" s="22"/>
      <c r="N41" s="20"/>
      <c r="O41" s="20"/>
      <c r="P41" s="21"/>
      <c r="Q41" s="22"/>
      <c r="R41" s="20"/>
      <c r="S41" s="20"/>
      <c r="T41" s="21"/>
      <c r="U41" s="22"/>
      <c r="V41" s="20"/>
      <c r="W41" s="20"/>
      <c r="X41" s="21"/>
      <c r="Y41" s="22"/>
      <c r="Z41" s="20"/>
      <c r="AA41" s="20"/>
      <c r="AB41" s="21"/>
      <c r="AC41" s="22"/>
      <c r="AD41" s="20"/>
      <c r="AE41" s="20"/>
      <c r="AF41" s="21"/>
      <c r="AG41" s="22"/>
      <c r="AH41" s="20"/>
      <c r="AI41" s="20"/>
      <c r="AJ41" s="21"/>
      <c r="AK41" s="22"/>
      <c r="AL41" s="39"/>
      <c r="AM41" s="20"/>
      <c r="AN41" s="21"/>
      <c r="AO41" s="22"/>
      <c r="AP41" s="39"/>
      <c r="AQ41" s="20"/>
      <c r="AR41" s="21"/>
      <c r="AS41" s="22"/>
      <c r="AT41" s="20"/>
      <c r="AU41" s="20"/>
      <c r="AV41" s="21"/>
      <c r="AW41" s="35"/>
    </row>
    <row r="42" spans="1:49" ht="6.95" customHeight="1" x14ac:dyDescent="0.25">
      <c r="A42" s="98"/>
      <c r="B42" s="110"/>
      <c r="C42" s="101"/>
      <c r="D42" s="102"/>
      <c r="E42" s="22"/>
      <c r="F42" s="20"/>
      <c r="G42" s="20"/>
      <c r="H42" s="21"/>
      <c r="I42" s="22"/>
      <c r="J42" s="20"/>
      <c r="K42" s="20"/>
      <c r="L42" s="21"/>
      <c r="M42" s="22"/>
      <c r="N42" s="20"/>
      <c r="O42" s="20"/>
      <c r="P42" s="21"/>
      <c r="Q42" s="22"/>
      <c r="R42" s="39"/>
      <c r="S42" s="20"/>
      <c r="T42" s="21"/>
      <c r="U42" s="22"/>
      <c r="V42" s="39"/>
      <c r="W42" s="20"/>
      <c r="X42" s="21"/>
      <c r="Y42" s="34"/>
      <c r="Z42" s="20"/>
      <c r="AA42" s="20"/>
      <c r="AB42" s="21"/>
      <c r="AC42" s="22"/>
      <c r="AD42" s="20"/>
      <c r="AE42" s="20"/>
      <c r="AF42" s="21"/>
      <c r="AG42" s="22"/>
      <c r="AH42" s="39"/>
      <c r="AI42" s="20"/>
      <c r="AJ42" s="21"/>
      <c r="AK42" s="22"/>
      <c r="AL42" s="20"/>
      <c r="AM42" s="20"/>
      <c r="AN42" s="21"/>
      <c r="AO42" s="22"/>
      <c r="AP42" s="20"/>
      <c r="AQ42" s="20"/>
      <c r="AR42" s="21"/>
      <c r="AS42" s="34"/>
      <c r="AT42" s="20"/>
      <c r="AU42" s="20"/>
      <c r="AV42" s="21"/>
      <c r="AW42" s="35"/>
    </row>
    <row r="43" spans="1:49" ht="6.95" customHeight="1" x14ac:dyDescent="0.25">
      <c r="A43" s="97">
        <v>4.5999999999999996</v>
      </c>
      <c r="B43" s="99"/>
      <c r="C43" s="101"/>
      <c r="D43" s="102"/>
      <c r="E43" s="22"/>
      <c r="F43" s="20"/>
      <c r="G43" s="20"/>
      <c r="H43" s="21"/>
      <c r="I43" s="22"/>
      <c r="J43" s="20"/>
      <c r="K43" s="20"/>
      <c r="L43" s="21"/>
      <c r="M43" s="22"/>
      <c r="N43" s="20"/>
      <c r="O43" s="20"/>
      <c r="P43" s="21"/>
      <c r="Q43" s="22"/>
      <c r="R43" s="20"/>
      <c r="S43" s="20"/>
      <c r="T43" s="21"/>
      <c r="U43" s="22"/>
      <c r="V43" s="20"/>
      <c r="W43" s="20"/>
      <c r="X43" s="21"/>
      <c r="Y43" s="22"/>
      <c r="Z43" s="20"/>
      <c r="AA43" s="20"/>
      <c r="AB43" s="21"/>
      <c r="AC43" s="22"/>
      <c r="AD43" s="20"/>
      <c r="AE43" s="20"/>
      <c r="AF43" s="21"/>
      <c r="AG43" s="22"/>
      <c r="AH43" s="20"/>
      <c r="AI43" s="20"/>
      <c r="AJ43" s="21"/>
      <c r="AK43" s="22"/>
      <c r="AL43" s="20"/>
      <c r="AM43" s="20"/>
      <c r="AN43" s="21"/>
      <c r="AO43" s="22"/>
      <c r="AP43" s="20"/>
      <c r="AQ43" s="20"/>
      <c r="AR43" s="21"/>
      <c r="AS43" s="22"/>
      <c r="AT43" s="20"/>
      <c r="AU43" s="20"/>
      <c r="AV43" s="21"/>
      <c r="AW43" s="35"/>
    </row>
    <row r="44" spans="1:49" ht="6.95" customHeight="1" x14ac:dyDescent="0.25">
      <c r="A44" s="98"/>
      <c r="B44" s="100"/>
      <c r="C44" s="101"/>
      <c r="D44" s="102"/>
      <c r="E44" s="22"/>
      <c r="F44" s="20"/>
      <c r="G44" s="20"/>
      <c r="H44" s="21"/>
      <c r="I44" s="22"/>
      <c r="J44" s="20"/>
      <c r="K44" s="20"/>
      <c r="L44" s="21"/>
      <c r="M44" s="22"/>
      <c r="N44" s="20"/>
      <c r="O44" s="20"/>
      <c r="P44" s="21"/>
      <c r="Q44" s="22"/>
      <c r="R44" s="20"/>
      <c r="S44" s="20"/>
      <c r="T44" s="21"/>
      <c r="U44" s="22"/>
      <c r="V44" s="38"/>
      <c r="W44" s="20"/>
      <c r="X44" s="21"/>
      <c r="Y44" s="34"/>
      <c r="Z44" s="20"/>
      <c r="AA44" s="20"/>
      <c r="AB44" s="21"/>
      <c r="AC44" s="22"/>
      <c r="AD44" s="20"/>
      <c r="AE44" s="20"/>
      <c r="AF44" s="21"/>
      <c r="AG44" s="22"/>
      <c r="AH44" s="20"/>
      <c r="AI44" s="20"/>
      <c r="AJ44" s="21"/>
      <c r="AK44" s="22"/>
      <c r="AL44" s="20"/>
      <c r="AM44" s="20"/>
      <c r="AN44" s="21"/>
      <c r="AO44" s="22"/>
      <c r="AP44" s="20"/>
      <c r="AQ44" s="20"/>
      <c r="AR44" s="21"/>
      <c r="AS44" s="34"/>
      <c r="AT44" s="20"/>
      <c r="AU44" s="20"/>
      <c r="AV44" s="21"/>
      <c r="AW44" s="35"/>
    </row>
    <row r="45" spans="1:49" ht="6.95" customHeight="1" x14ac:dyDescent="0.25">
      <c r="A45" s="97">
        <v>4.7</v>
      </c>
      <c r="B45" s="99"/>
      <c r="C45" s="101"/>
      <c r="D45" s="102"/>
      <c r="E45" s="22"/>
      <c r="F45" s="20"/>
      <c r="G45" s="20"/>
      <c r="H45" s="21"/>
      <c r="I45" s="22"/>
      <c r="J45" s="20"/>
      <c r="K45" s="20"/>
      <c r="L45" s="21"/>
      <c r="M45" s="22"/>
      <c r="N45" s="20"/>
      <c r="O45" s="20"/>
      <c r="P45" s="21"/>
      <c r="Q45" s="22"/>
      <c r="R45" s="20"/>
      <c r="S45" s="20"/>
      <c r="T45" s="21"/>
      <c r="U45" s="22"/>
      <c r="V45" s="20"/>
      <c r="W45" s="20"/>
      <c r="X45" s="21"/>
      <c r="Y45" s="22"/>
      <c r="Z45" s="20"/>
      <c r="AA45" s="20"/>
      <c r="AB45" s="21"/>
      <c r="AC45" s="22"/>
      <c r="AD45" s="20"/>
      <c r="AE45" s="20"/>
      <c r="AF45" s="21"/>
      <c r="AG45" s="22"/>
      <c r="AH45" s="20"/>
      <c r="AI45" s="20"/>
      <c r="AJ45" s="21"/>
      <c r="AK45" s="22"/>
      <c r="AL45" s="20"/>
      <c r="AM45" s="20"/>
      <c r="AN45" s="21"/>
      <c r="AO45" s="22"/>
      <c r="AP45" s="20"/>
      <c r="AQ45" s="20"/>
      <c r="AR45" s="21"/>
      <c r="AS45" s="22"/>
      <c r="AT45" s="20"/>
      <c r="AU45" s="20"/>
      <c r="AV45" s="21"/>
      <c r="AW45" s="35"/>
    </row>
    <row r="46" spans="1:49" ht="6.95" customHeight="1" x14ac:dyDescent="0.25">
      <c r="A46" s="98"/>
      <c r="B46" s="100"/>
      <c r="C46" s="101"/>
      <c r="D46" s="102"/>
      <c r="E46" s="22"/>
      <c r="F46" s="20"/>
      <c r="G46" s="20"/>
      <c r="H46" s="21"/>
      <c r="I46" s="22"/>
      <c r="J46" s="20"/>
      <c r="K46" s="20"/>
      <c r="L46" s="21"/>
      <c r="M46" s="22"/>
      <c r="N46" s="20"/>
      <c r="O46" s="20"/>
      <c r="P46" s="21"/>
      <c r="Q46" s="22"/>
      <c r="R46" s="20"/>
      <c r="S46" s="20"/>
      <c r="T46" s="21"/>
      <c r="U46" s="22"/>
      <c r="V46" s="39"/>
      <c r="W46" s="20"/>
      <c r="X46" s="21"/>
      <c r="Y46" s="22"/>
      <c r="Z46" s="20"/>
      <c r="AA46" s="20"/>
      <c r="AB46" s="21"/>
      <c r="AC46" s="22"/>
      <c r="AD46" s="20"/>
      <c r="AE46" s="20"/>
      <c r="AF46" s="21"/>
      <c r="AG46" s="22"/>
      <c r="AH46" s="20"/>
      <c r="AI46" s="20"/>
      <c r="AJ46" s="21"/>
      <c r="AK46" s="22"/>
      <c r="AL46" s="38"/>
      <c r="AM46" s="20"/>
      <c r="AN46" s="21"/>
      <c r="AO46" s="22"/>
      <c r="AP46" s="38"/>
      <c r="AQ46" s="20"/>
      <c r="AR46" s="21"/>
      <c r="AS46" s="22"/>
      <c r="AT46" s="20"/>
      <c r="AU46" s="20"/>
      <c r="AV46" s="21"/>
      <c r="AW46" s="35"/>
    </row>
    <row r="47" spans="1:49" ht="6.95" customHeight="1" x14ac:dyDescent="0.25">
      <c r="A47" s="97">
        <v>4.8</v>
      </c>
      <c r="B47" s="99"/>
      <c r="C47" s="101"/>
      <c r="D47" s="102"/>
      <c r="E47" s="22"/>
      <c r="F47" s="20"/>
      <c r="G47" s="20"/>
      <c r="H47" s="21"/>
      <c r="I47" s="22"/>
      <c r="J47" s="20"/>
      <c r="K47" s="20"/>
      <c r="L47" s="21"/>
      <c r="M47" s="22"/>
      <c r="N47" s="20"/>
      <c r="O47" s="20"/>
      <c r="P47" s="21"/>
      <c r="Q47" s="22"/>
      <c r="R47" s="20"/>
      <c r="S47" s="20"/>
      <c r="T47" s="21"/>
      <c r="U47" s="22"/>
      <c r="V47" s="20"/>
      <c r="W47" s="20"/>
      <c r="X47" s="21"/>
      <c r="Y47" s="22"/>
      <c r="Z47" s="20"/>
      <c r="AA47" s="20"/>
      <c r="AB47" s="21"/>
      <c r="AC47" s="22"/>
      <c r="AD47" s="20"/>
      <c r="AE47" s="20"/>
      <c r="AF47" s="21"/>
      <c r="AG47" s="22"/>
      <c r="AH47" s="20"/>
      <c r="AI47" s="20"/>
      <c r="AJ47" s="21"/>
      <c r="AK47" s="22"/>
      <c r="AL47" s="20"/>
      <c r="AM47" s="20"/>
      <c r="AN47" s="21"/>
      <c r="AO47" s="22"/>
      <c r="AP47" s="20"/>
      <c r="AQ47" s="20"/>
      <c r="AR47" s="21"/>
      <c r="AS47" s="22"/>
      <c r="AT47" s="20"/>
      <c r="AU47" s="20"/>
      <c r="AV47" s="21"/>
      <c r="AW47" s="35"/>
    </row>
    <row r="48" spans="1:49" ht="6.95" customHeight="1" x14ac:dyDescent="0.25">
      <c r="A48" s="98"/>
      <c r="B48" s="100"/>
      <c r="C48" s="101"/>
      <c r="D48" s="102"/>
      <c r="E48" s="22"/>
      <c r="F48" s="20"/>
      <c r="G48" s="20"/>
      <c r="H48" s="21"/>
      <c r="I48" s="22"/>
      <c r="J48" s="20"/>
      <c r="K48" s="20"/>
      <c r="L48" s="21"/>
      <c r="M48" s="22"/>
      <c r="N48" s="20"/>
      <c r="O48" s="20"/>
      <c r="P48" s="21"/>
      <c r="Q48" s="22"/>
      <c r="R48" s="20"/>
      <c r="S48" s="20"/>
      <c r="T48" s="21"/>
      <c r="U48" s="22"/>
      <c r="V48" s="20"/>
      <c r="W48" s="20"/>
      <c r="X48" s="21"/>
      <c r="Y48" s="22"/>
      <c r="Z48" s="20"/>
      <c r="AA48" s="20"/>
      <c r="AB48" s="21"/>
      <c r="AC48" s="22"/>
      <c r="AD48" s="20"/>
      <c r="AE48" s="20"/>
      <c r="AF48" s="21"/>
      <c r="AG48" s="22"/>
      <c r="AH48" s="20"/>
      <c r="AI48" s="20"/>
      <c r="AJ48" s="21"/>
      <c r="AK48" s="22"/>
      <c r="AL48" s="39"/>
      <c r="AM48" s="20"/>
      <c r="AN48" s="21"/>
      <c r="AO48" s="22"/>
      <c r="AP48" s="39"/>
      <c r="AQ48" s="20"/>
      <c r="AR48" s="21"/>
      <c r="AS48" s="22"/>
      <c r="AT48" s="20"/>
      <c r="AU48" s="20"/>
      <c r="AV48" s="21"/>
      <c r="AW48" s="35"/>
    </row>
    <row r="49" spans="1:49" ht="6.95" customHeight="1" x14ac:dyDescent="0.25">
      <c r="A49" s="97">
        <v>4.9000000000000004</v>
      </c>
      <c r="B49" s="99"/>
      <c r="C49" s="101"/>
      <c r="D49" s="102"/>
      <c r="E49" s="22"/>
      <c r="F49" s="20"/>
      <c r="G49" s="20"/>
      <c r="H49" s="21"/>
      <c r="I49" s="22"/>
      <c r="J49" s="20"/>
      <c r="K49" s="20"/>
      <c r="L49" s="21"/>
      <c r="M49" s="22"/>
      <c r="N49" s="20"/>
      <c r="O49" s="20"/>
      <c r="P49" s="21"/>
      <c r="Q49" s="22"/>
      <c r="R49" s="20"/>
      <c r="S49" s="20"/>
      <c r="T49" s="21"/>
      <c r="U49" s="22"/>
      <c r="V49" s="20"/>
      <c r="W49" s="20"/>
      <c r="X49" s="21"/>
      <c r="Y49" s="22"/>
      <c r="Z49" s="20"/>
      <c r="AA49" s="20"/>
      <c r="AB49" s="21"/>
      <c r="AC49" s="22"/>
      <c r="AD49" s="20"/>
      <c r="AE49" s="20"/>
      <c r="AF49" s="21"/>
      <c r="AG49" s="22"/>
      <c r="AH49" s="20"/>
      <c r="AI49" s="20"/>
      <c r="AJ49" s="21"/>
      <c r="AK49" s="22"/>
      <c r="AL49" s="20"/>
      <c r="AM49" s="20"/>
      <c r="AN49" s="21"/>
      <c r="AO49" s="22"/>
      <c r="AP49" s="20"/>
      <c r="AQ49" s="20"/>
      <c r="AR49" s="21"/>
      <c r="AS49" s="22"/>
      <c r="AT49" s="20"/>
      <c r="AU49" s="20"/>
      <c r="AV49" s="21"/>
      <c r="AW49" s="35"/>
    </row>
    <row r="50" spans="1:49" ht="6.95" customHeight="1" x14ac:dyDescent="0.25">
      <c r="A50" s="98"/>
      <c r="B50" s="100"/>
      <c r="C50" s="101"/>
      <c r="D50" s="102"/>
      <c r="E50" s="22"/>
      <c r="F50" s="20"/>
      <c r="G50" s="20"/>
      <c r="H50" s="21"/>
      <c r="I50" s="22"/>
      <c r="J50" s="20"/>
      <c r="K50" s="20"/>
      <c r="L50" s="21"/>
      <c r="M50" s="22"/>
      <c r="N50" s="20"/>
      <c r="O50" s="20"/>
      <c r="P50" s="21"/>
      <c r="Q50" s="22"/>
      <c r="R50" s="20"/>
      <c r="S50" s="20"/>
      <c r="T50" s="21"/>
      <c r="U50" s="22"/>
      <c r="V50" s="20"/>
      <c r="W50" s="20"/>
      <c r="X50" s="21"/>
      <c r="Y50" s="22"/>
      <c r="Z50" s="20"/>
      <c r="AA50" s="20"/>
      <c r="AB50" s="21"/>
      <c r="AC50" s="22"/>
      <c r="AD50" s="20"/>
      <c r="AE50" s="20"/>
      <c r="AF50" s="21"/>
      <c r="AG50" s="22"/>
      <c r="AH50" s="20"/>
      <c r="AI50" s="20"/>
      <c r="AJ50" s="21"/>
      <c r="AK50" s="22"/>
      <c r="AL50" s="20"/>
      <c r="AM50" s="20"/>
      <c r="AN50" s="21"/>
      <c r="AO50" s="22"/>
      <c r="AP50" s="38"/>
      <c r="AQ50" s="20"/>
      <c r="AR50" s="21"/>
      <c r="AS50" s="22"/>
      <c r="AT50" s="20"/>
      <c r="AU50" s="20"/>
      <c r="AV50" s="21"/>
      <c r="AW50" s="35"/>
    </row>
    <row r="51" spans="1:49" ht="6.95" customHeight="1" x14ac:dyDescent="0.25">
      <c r="A51" s="97">
        <v>5</v>
      </c>
      <c r="B51" s="105" t="s">
        <v>41</v>
      </c>
      <c r="C51" s="101"/>
      <c r="D51" s="102"/>
      <c r="E51" s="22"/>
      <c r="F51" s="20"/>
      <c r="G51" s="20"/>
      <c r="H51" s="21"/>
      <c r="I51" s="22"/>
      <c r="J51" s="20"/>
      <c r="K51" s="20"/>
      <c r="L51" s="21"/>
      <c r="M51" s="22"/>
      <c r="N51" s="20"/>
      <c r="O51" s="20"/>
      <c r="P51" s="21"/>
      <c r="Q51" s="22"/>
      <c r="R51" s="20"/>
      <c r="S51" s="20"/>
      <c r="T51" s="21"/>
      <c r="U51" s="22"/>
      <c r="V51" s="20"/>
      <c r="W51" s="20"/>
      <c r="X51" s="21"/>
      <c r="Y51" s="22"/>
      <c r="Z51" s="20"/>
      <c r="AA51" s="20"/>
      <c r="AB51" s="21"/>
      <c r="AC51" s="22"/>
      <c r="AD51" s="20"/>
      <c r="AE51" s="20"/>
      <c r="AF51" s="21"/>
      <c r="AG51" s="22"/>
      <c r="AH51" s="20"/>
      <c r="AI51" s="20"/>
      <c r="AJ51" s="21"/>
      <c r="AK51" s="22"/>
      <c r="AL51" s="20"/>
      <c r="AM51" s="20"/>
      <c r="AN51" s="21"/>
      <c r="AO51" s="22"/>
      <c r="AP51" s="20"/>
      <c r="AQ51" s="20"/>
      <c r="AR51" s="21"/>
      <c r="AS51" s="22"/>
      <c r="AT51" s="20"/>
      <c r="AU51" s="20"/>
      <c r="AV51" s="21"/>
      <c r="AW51" s="35"/>
    </row>
    <row r="52" spans="1:49" ht="6.95" customHeight="1" x14ac:dyDescent="0.25">
      <c r="A52" s="98"/>
      <c r="B52" s="106"/>
      <c r="C52" s="101"/>
      <c r="D52" s="102"/>
      <c r="E52" s="22"/>
      <c r="F52" s="20"/>
      <c r="G52" s="20"/>
      <c r="H52" s="21"/>
      <c r="I52" s="22"/>
      <c r="J52" s="20"/>
      <c r="K52" s="20"/>
      <c r="L52" s="21"/>
      <c r="M52" s="22"/>
      <c r="N52" s="20"/>
      <c r="O52" s="20"/>
      <c r="P52" s="21"/>
      <c r="Q52" s="22"/>
      <c r="R52" s="20"/>
      <c r="S52" s="20"/>
      <c r="T52" s="21"/>
      <c r="U52" s="22"/>
      <c r="V52" s="20"/>
      <c r="W52" s="20"/>
      <c r="X52" s="21"/>
      <c r="Y52" s="22"/>
      <c r="Z52" s="20"/>
      <c r="AA52" s="20"/>
      <c r="AB52" s="21"/>
      <c r="AC52" s="22"/>
      <c r="AD52" s="20"/>
      <c r="AE52" s="20"/>
      <c r="AF52" s="21"/>
      <c r="AG52" s="22"/>
      <c r="AH52" s="20"/>
      <c r="AI52" s="20"/>
      <c r="AJ52" s="21"/>
      <c r="AK52" s="22"/>
      <c r="AL52" s="20"/>
      <c r="AM52" s="20"/>
      <c r="AN52" s="21"/>
      <c r="AO52" s="22"/>
      <c r="AP52" s="39"/>
      <c r="AQ52" s="20"/>
      <c r="AR52" s="21"/>
      <c r="AS52" s="22"/>
      <c r="AT52" s="20"/>
      <c r="AU52" s="20"/>
      <c r="AV52" s="21"/>
      <c r="AW52" s="35"/>
    </row>
    <row r="53" spans="1:49" ht="6.95" customHeight="1" x14ac:dyDescent="0.25">
      <c r="A53" s="97">
        <v>5.0999999999999996</v>
      </c>
      <c r="B53" s="107"/>
      <c r="C53" s="101"/>
      <c r="D53" s="102"/>
      <c r="E53" s="22"/>
      <c r="F53" s="20"/>
      <c r="G53" s="20"/>
      <c r="H53" s="21"/>
      <c r="I53" s="22"/>
      <c r="J53" s="20"/>
      <c r="K53" s="20"/>
      <c r="L53" s="21"/>
      <c r="M53" s="22"/>
      <c r="N53" s="20"/>
      <c r="O53" s="20"/>
      <c r="P53" s="21"/>
      <c r="Q53" s="22"/>
      <c r="R53" s="20"/>
      <c r="S53" s="20"/>
      <c r="T53" s="21"/>
      <c r="U53" s="22"/>
      <c r="V53" s="20"/>
      <c r="W53" s="20"/>
      <c r="X53" s="21"/>
      <c r="Y53" s="22"/>
      <c r="Z53" s="20"/>
      <c r="AA53" s="20"/>
      <c r="AB53" s="21"/>
      <c r="AC53" s="22"/>
      <c r="AD53" s="20"/>
      <c r="AE53" s="20"/>
      <c r="AF53" s="21"/>
      <c r="AG53" s="22"/>
      <c r="AH53" s="20"/>
      <c r="AI53" s="20"/>
      <c r="AJ53" s="21"/>
      <c r="AK53" s="22"/>
      <c r="AL53" s="20"/>
      <c r="AM53" s="20"/>
      <c r="AN53" s="21"/>
      <c r="AO53" s="22"/>
      <c r="AP53" s="20"/>
      <c r="AQ53" s="20"/>
      <c r="AR53" s="21"/>
      <c r="AS53" s="22"/>
      <c r="AT53" s="20"/>
      <c r="AU53" s="20"/>
      <c r="AV53" s="21"/>
      <c r="AW53" s="35"/>
    </row>
    <row r="54" spans="1:49" ht="6.95" customHeight="1" x14ac:dyDescent="0.25">
      <c r="A54" s="98"/>
      <c r="B54" s="108"/>
      <c r="C54" s="101"/>
      <c r="D54" s="102"/>
      <c r="E54" s="22"/>
      <c r="F54" s="20"/>
      <c r="G54" s="20"/>
      <c r="H54" s="21"/>
      <c r="I54" s="22"/>
      <c r="J54" s="20"/>
      <c r="K54" s="20"/>
      <c r="L54" s="21"/>
      <c r="M54" s="22"/>
      <c r="N54" s="20"/>
      <c r="O54" s="20"/>
      <c r="P54" s="21"/>
      <c r="Q54" s="22"/>
      <c r="R54" s="20"/>
      <c r="S54" s="20"/>
      <c r="T54" s="21"/>
      <c r="U54" s="22"/>
      <c r="V54" s="20"/>
      <c r="W54" s="20"/>
      <c r="X54" s="21"/>
      <c r="Y54" s="22"/>
      <c r="Z54" s="20"/>
      <c r="AA54" s="20"/>
      <c r="AB54" s="21"/>
      <c r="AC54" s="22"/>
      <c r="AD54" s="20"/>
      <c r="AE54" s="20"/>
      <c r="AF54" s="21"/>
      <c r="AG54" s="22"/>
      <c r="AH54" s="20"/>
      <c r="AI54" s="20"/>
      <c r="AJ54" s="21"/>
      <c r="AK54" s="22"/>
      <c r="AL54" s="20"/>
      <c r="AM54" s="20"/>
      <c r="AN54" s="21"/>
      <c r="AO54" s="22"/>
      <c r="AP54" s="20"/>
      <c r="AQ54" s="20"/>
      <c r="AR54" s="21"/>
      <c r="AS54" s="22"/>
      <c r="AT54" s="20"/>
      <c r="AU54" s="20"/>
      <c r="AV54" s="21"/>
      <c r="AW54" s="35"/>
    </row>
    <row r="55" spans="1:49" ht="6.95" customHeight="1" x14ac:dyDescent="0.25">
      <c r="A55" s="97">
        <v>6</v>
      </c>
      <c r="B55" s="105" t="s">
        <v>42</v>
      </c>
      <c r="C55" s="101"/>
      <c r="D55" s="102"/>
      <c r="E55" s="22"/>
      <c r="F55" s="20"/>
      <c r="G55" s="20"/>
      <c r="H55" s="21"/>
      <c r="I55" s="22"/>
      <c r="J55" s="20"/>
      <c r="K55" s="20"/>
      <c r="L55" s="21"/>
      <c r="M55" s="22"/>
      <c r="N55" s="20"/>
      <c r="O55" s="20"/>
      <c r="P55" s="21"/>
      <c r="Q55" s="22"/>
      <c r="R55" s="20"/>
      <c r="S55" s="20"/>
      <c r="T55" s="21"/>
      <c r="U55" s="22"/>
      <c r="V55" s="20"/>
      <c r="W55" s="20"/>
      <c r="X55" s="21"/>
      <c r="Y55" s="34"/>
      <c r="Z55" s="20"/>
      <c r="AA55" s="20"/>
      <c r="AB55" s="21"/>
      <c r="AC55" s="22"/>
      <c r="AD55" s="20"/>
      <c r="AE55" s="20"/>
      <c r="AF55" s="21"/>
      <c r="AG55" s="22"/>
      <c r="AH55" s="38"/>
      <c r="AI55" s="20"/>
      <c r="AJ55" s="21"/>
      <c r="AK55" s="22"/>
      <c r="AL55" s="20"/>
      <c r="AM55" s="20"/>
      <c r="AN55" s="21"/>
      <c r="AO55" s="22"/>
      <c r="AP55" s="20"/>
      <c r="AQ55" s="20"/>
      <c r="AR55" s="21"/>
      <c r="AS55" s="34"/>
      <c r="AT55" s="20"/>
      <c r="AU55" s="20"/>
      <c r="AV55" s="21"/>
      <c r="AW55" s="35"/>
    </row>
    <row r="56" spans="1:49" ht="6.95" customHeight="1" x14ac:dyDescent="0.25">
      <c r="A56" s="98"/>
      <c r="B56" s="106"/>
      <c r="C56" s="101"/>
      <c r="D56" s="102"/>
      <c r="E56" s="22"/>
      <c r="F56" s="20"/>
      <c r="G56" s="20"/>
      <c r="H56" s="21"/>
      <c r="I56" s="22"/>
      <c r="J56" s="20"/>
      <c r="K56" s="20"/>
      <c r="L56" s="21"/>
      <c r="M56" s="22"/>
      <c r="N56" s="20"/>
      <c r="O56" s="20"/>
      <c r="P56" s="21"/>
      <c r="Q56" s="22"/>
      <c r="R56" s="20"/>
      <c r="S56" s="20"/>
      <c r="T56" s="21"/>
      <c r="U56" s="22"/>
      <c r="V56" s="20"/>
      <c r="W56" s="20"/>
      <c r="X56" s="21"/>
      <c r="Y56" s="34"/>
      <c r="Z56" s="20"/>
      <c r="AA56" s="20"/>
      <c r="AB56" s="21"/>
      <c r="AC56" s="22"/>
      <c r="AD56" s="20"/>
      <c r="AE56" s="20"/>
      <c r="AF56" s="21"/>
      <c r="AG56" s="22"/>
      <c r="AH56" s="20"/>
      <c r="AI56" s="20"/>
      <c r="AJ56" s="21"/>
      <c r="AK56" s="22"/>
      <c r="AL56" s="39"/>
      <c r="AM56" s="20"/>
      <c r="AN56" s="21"/>
      <c r="AO56" s="22"/>
      <c r="AP56" s="39"/>
      <c r="AQ56" s="20"/>
      <c r="AR56" s="21"/>
      <c r="AS56" s="34"/>
      <c r="AT56" s="20"/>
      <c r="AU56" s="20"/>
      <c r="AV56" s="21"/>
      <c r="AW56" s="35"/>
    </row>
    <row r="57" spans="1:49" ht="6.95" customHeight="1" x14ac:dyDescent="0.25">
      <c r="A57" s="97">
        <v>6.1</v>
      </c>
      <c r="B57" s="107"/>
      <c r="C57" s="101"/>
      <c r="D57" s="102"/>
      <c r="E57" s="22"/>
      <c r="F57" s="20"/>
      <c r="G57" s="20"/>
      <c r="H57" s="21"/>
      <c r="I57" s="22"/>
      <c r="J57" s="20"/>
      <c r="K57" s="20"/>
      <c r="L57" s="21"/>
      <c r="M57" s="22"/>
      <c r="N57" s="20"/>
      <c r="O57" s="20"/>
      <c r="P57" s="21"/>
      <c r="Q57" s="22"/>
      <c r="R57" s="20"/>
      <c r="S57" s="20"/>
      <c r="T57" s="21"/>
      <c r="U57" s="22"/>
      <c r="V57" s="20"/>
      <c r="W57" s="20"/>
      <c r="X57" s="21"/>
      <c r="Y57" s="22"/>
      <c r="Z57" s="20"/>
      <c r="AA57" s="20"/>
      <c r="AB57" s="21"/>
      <c r="AC57" s="22"/>
      <c r="AD57" s="20"/>
      <c r="AE57" s="20"/>
      <c r="AF57" s="21"/>
      <c r="AG57" s="22"/>
      <c r="AH57" s="20"/>
      <c r="AI57" s="20"/>
      <c r="AJ57" s="21"/>
      <c r="AK57" s="22"/>
      <c r="AL57" s="20"/>
      <c r="AM57" s="20"/>
      <c r="AN57" s="21"/>
      <c r="AO57" s="22"/>
      <c r="AP57" s="20"/>
      <c r="AQ57" s="20"/>
      <c r="AR57" s="21"/>
      <c r="AS57" s="22"/>
      <c r="AT57" s="20"/>
      <c r="AU57" s="20"/>
      <c r="AV57" s="21"/>
      <c r="AW57" s="35"/>
    </row>
    <row r="58" spans="1:49" ht="6.95" customHeight="1" x14ac:dyDescent="0.25">
      <c r="A58" s="98"/>
      <c r="B58" s="108"/>
      <c r="C58" s="101"/>
      <c r="D58" s="102"/>
      <c r="E58" s="22"/>
      <c r="F58" s="20"/>
      <c r="G58" s="20"/>
      <c r="H58" s="21"/>
      <c r="I58" s="22"/>
      <c r="J58" s="20"/>
      <c r="K58" s="20"/>
      <c r="L58" s="21"/>
      <c r="M58" s="22"/>
      <c r="N58" s="20"/>
      <c r="O58" s="20"/>
      <c r="P58" s="21"/>
      <c r="Q58" s="22"/>
      <c r="R58" s="20"/>
      <c r="S58" s="20"/>
      <c r="T58" s="21"/>
      <c r="U58" s="22"/>
      <c r="V58" s="20"/>
      <c r="W58" s="20"/>
      <c r="X58" s="21"/>
      <c r="Y58" s="22"/>
      <c r="Z58" s="20"/>
      <c r="AA58" s="20"/>
      <c r="AB58" s="21"/>
      <c r="AC58" s="22"/>
      <c r="AD58" s="20"/>
      <c r="AE58" s="20"/>
      <c r="AF58" s="21"/>
      <c r="AG58" s="22"/>
      <c r="AH58" s="20"/>
      <c r="AI58" s="20"/>
      <c r="AJ58" s="21"/>
      <c r="AK58" s="22"/>
      <c r="AL58" s="20"/>
      <c r="AM58" s="20"/>
      <c r="AN58" s="21"/>
      <c r="AO58" s="22"/>
      <c r="AP58" s="20"/>
      <c r="AQ58" s="20"/>
      <c r="AR58" s="21"/>
      <c r="AS58" s="22"/>
      <c r="AT58" s="20"/>
      <c r="AU58" s="20"/>
      <c r="AV58" s="21"/>
      <c r="AW58" s="35"/>
    </row>
    <row r="59" spans="1:49" ht="6.95" customHeight="1" x14ac:dyDescent="0.25">
      <c r="A59" s="97">
        <v>6.2</v>
      </c>
      <c r="B59" s="99"/>
      <c r="C59" s="101"/>
      <c r="D59" s="102"/>
      <c r="E59" s="22"/>
      <c r="F59" s="20"/>
      <c r="G59" s="20"/>
      <c r="H59" s="21"/>
      <c r="I59" s="22"/>
      <c r="J59" s="20"/>
      <c r="K59" s="20"/>
      <c r="L59" s="21"/>
      <c r="M59" s="22"/>
      <c r="N59" s="20"/>
      <c r="O59" s="20"/>
      <c r="P59" s="21"/>
      <c r="Q59" s="22"/>
      <c r="R59" s="20"/>
      <c r="S59" s="20"/>
      <c r="T59" s="21"/>
      <c r="U59" s="22"/>
      <c r="V59" s="20"/>
      <c r="W59" s="20"/>
      <c r="X59" s="21"/>
      <c r="Y59" s="22"/>
      <c r="Z59" s="20"/>
      <c r="AA59" s="20"/>
      <c r="AB59" s="21"/>
      <c r="AC59" s="22"/>
      <c r="AD59" s="20"/>
      <c r="AE59" s="20"/>
      <c r="AF59" s="21"/>
      <c r="AG59" s="22"/>
      <c r="AH59" s="20"/>
      <c r="AI59" s="20"/>
      <c r="AJ59" s="21"/>
      <c r="AK59" s="22"/>
      <c r="AL59" s="20"/>
      <c r="AM59" s="20"/>
      <c r="AN59" s="21"/>
      <c r="AO59" s="22"/>
      <c r="AP59" s="20"/>
      <c r="AQ59" s="20"/>
      <c r="AR59" s="21"/>
      <c r="AS59" s="22"/>
      <c r="AT59" s="20"/>
      <c r="AU59" s="20"/>
      <c r="AV59" s="21"/>
      <c r="AW59" s="35"/>
    </row>
    <row r="60" spans="1:49" ht="6.95" customHeight="1" x14ac:dyDescent="0.25">
      <c r="A60" s="98"/>
      <c r="B60" s="100"/>
      <c r="C60" s="101"/>
      <c r="D60" s="102"/>
      <c r="E60" s="22"/>
      <c r="F60" s="20"/>
      <c r="G60" s="20"/>
      <c r="H60" s="21"/>
      <c r="I60" s="22"/>
      <c r="J60" s="20"/>
      <c r="K60" s="20"/>
      <c r="L60" s="21"/>
      <c r="M60" s="22"/>
      <c r="N60" s="20"/>
      <c r="O60" s="20"/>
      <c r="P60" s="21"/>
      <c r="Q60" s="22"/>
      <c r="R60" s="20"/>
      <c r="S60" s="20"/>
      <c r="T60" s="21"/>
      <c r="U60" s="22"/>
      <c r="V60" s="20"/>
      <c r="W60" s="20"/>
      <c r="X60" s="21"/>
      <c r="Y60" s="22"/>
      <c r="Z60" s="20"/>
      <c r="AA60" s="20"/>
      <c r="AB60" s="21"/>
      <c r="AC60" s="22"/>
      <c r="AD60" s="20"/>
      <c r="AE60" s="20"/>
      <c r="AF60" s="21"/>
      <c r="AG60" s="22"/>
      <c r="AH60" s="20"/>
      <c r="AI60" s="20"/>
      <c r="AJ60" s="21"/>
      <c r="AK60" s="22"/>
      <c r="AL60" s="20"/>
      <c r="AM60" s="20"/>
      <c r="AN60" s="21"/>
      <c r="AO60" s="22"/>
      <c r="AP60" s="20"/>
      <c r="AQ60" s="20"/>
      <c r="AR60" s="21"/>
      <c r="AS60" s="22"/>
      <c r="AT60" s="20"/>
      <c r="AU60" s="20"/>
      <c r="AV60" s="21"/>
      <c r="AW60" s="35"/>
    </row>
    <row r="61" spans="1:49" ht="6.95" customHeight="1" x14ac:dyDescent="0.25">
      <c r="A61" s="97">
        <v>7</v>
      </c>
      <c r="B61" s="105" t="s">
        <v>57</v>
      </c>
      <c r="C61" s="101"/>
      <c r="D61" s="102"/>
      <c r="E61" s="22"/>
      <c r="F61" s="20"/>
      <c r="G61" s="20"/>
      <c r="H61" s="21"/>
      <c r="I61" s="22"/>
      <c r="J61" s="20"/>
      <c r="K61" s="20"/>
      <c r="L61" s="21"/>
      <c r="M61" s="22"/>
      <c r="N61" s="20"/>
      <c r="O61" s="20"/>
      <c r="P61" s="21"/>
      <c r="Q61" s="22"/>
      <c r="R61" s="20"/>
      <c r="S61" s="20"/>
      <c r="T61" s="21"/>
      <c r="U61" s="22"/>
      <c r="V61" s="20"/>
      <c r="W61" s="20"/>
      <c r="X61" s="21"/>
      <c r="Y61" s="22"/>
      <c r="Z61" s="20"/>
      <c r="AA61" s="20"/>
      <c r="AB61" s="21"/>
      <c r="AC61" s="22"/>
      <c r="AD61" s="20"/>
      <c r="AE61" s="20"/>
      <c r="AF61" s="21"/>
      <c r="AG61" s="22"/>
      <c r="AH61" s="20"/>
      <c r="AI61" s="20"/>
      <c r="AJ61" s="21"/>
      <c r="AK61" s="22"/>
      <c r="AL61" s="20"/>
      <c r="AM61" s="20"/>
      <c r="AN61" s="21"/>
      <c r="AO61" s="22"/>
      <c r="AP61" s="20"/>
      <c r="AQ61" s="20"/>
      <c r="AR61" s="21"/>
      <c r="AS61" s="22"/>
      <c r="AT61" s="20"/>
      <c r="AU61" s="20"/>
      <c r="AV61" s="21"/>
      <c r="AW61" s="35"/>
    </row>
    <row r="62" spans="1:49" ht="6.95" customHeight="1" x14ac:dyDescent="0.25">
      <c r="A62" s="98"/>
      <c r="B62" s="106"/>
      <c r="C62" s="101"/>
      <c r="D62" s="102"/>
      <c r="E62" s="22"/>
      <c r="F62" s="20"/>
      <c r="G62" s="20"/>
      <c r="H62" s="21"/>
      <c r="I62" s="22"/>
      <c r="J62" s="20"/>
      <c r="K62" s="20"/>
      <c r="L62" s="21"/>
      <c r="M62" s="22"/>
      <c r="N62" s="20"/>
      <c r="O62" s="20"/>
      <c r="P62" s="21"/>
      <c r="Q62" s="22"/>
      <c r="R62" s="20"/>
      <c r="S62" s="20"/>
      <c r="T62" s="21"/>
      <c r="U62" s="22"/>
      <c r="V62" s="20"/>
      <c r="W62" s="20"/>
      <c r="X62" s="21"/>
      <c r="Y62" s="22"/>
      <c r="Z62" s="20"/>
      <c r="AA62" s="20"/>
      <c r="AB62" s="21"/>
      <c r="AC62" s="22"/>
      <c r="AD62" s="20"/>
      <c r="AE62" s="20"/>
      <c r="AF62" s="21"/>
      <c r="AG62" s="22"/>
      <c r="AH62" s="20"/>
      <c r="AI62" s="20"/>
      <c r="AJ62" s="21"/>
      <c r="AK62" s="22"/>
      <c r="AL62" s="20"/>
      <c r="AM62" s="20"/>
      <c r="AN62" s="21"/>
      <c r="AO62" s="22"/>
      <c r="AP62" s="20"/>
      <c r="AQ62" s="20"/>
      <c r="AR62" s="21"/>
      <c r="AS62" s="22"/>
      <c r="AT62" s="20"/>
      <c r="AU62" s="20"/>
      <c r="AV62" s="21"/>
      <c r="AW62" s="35"/>
    </row>
    <row r="63" spans="1:49" ht="6.95" customHeight="1" x14ac:dyDescent="0.25">
      <c r="A63" s="97">
        <v>7.1</v>
      </c>
      <c r="B63" s="99"/>
      <c r="C63" s="101"/>
      <c r="D63" s="102"/>
      <c r="E63" s="22"/>
      <c r="F63" s="20"/>
      <c r="G63" s="20"/>
      <c r="H63" s="21"/>
      <c r="I63" s="22"/>
      <c r="J63" s="20"/>
      <c r="K63" s="20"/>
      <c r="L63" s="21"/>
      <c r="M63" s="22"/>
      <c r="N63" s="20"/>
      <c r="O63" s="20"/>
      <c r="P63" s="21"/>
      <c r="Q63" s="22"/>
      <c r="R63" s="20"/>
      <c r="S63" s="20"/>
      <c r="T63" s="21"/>
      <c r="U63" s="22"/>
      <c r="V63" s="20"/>
      <c r="W63" s="20"/>
      <c r="X63" s="21"/>
      <c r="Y63" s="22"/>
      <c r="Z63" s="20"/>
      <c r="AA63" s="20"/>
      <c r="AB63" s="21"/>
      <c r="AC63" s="22"/>
      <c r="AD63" s="20"/>
      <c r="AE63" s="20"/>
      <c r="AF63" s="21"/>
      <c r="AG63" s="22"/>
      <c r="AH63" s="20"/>
      <c r="AI63" s="20"/>
      <c r="AJ63" s="21"/>
      <c r="AK63" s="22"/>
      <c r="AL63" s="20"/>
      <c r="AM63" s="20"/>
      <c r="AN63" s="21"/>
      <c r="AO63" s="22"/>
      <c r="AP63" s="20"/>
      <c r="AQ63" s="20"/>
      <c r="AR63" s="21"/>
      <c r="AS63" s="22"/>
      <c r="AT63" s="20"/>
      <c r="AU63" s="20"/>
      <c r="AV63" s="21"/>
      <c r="AW63" s="35"/>
    </row>
    <row r="64" spans="1:49" ht="6.95" customHeight="1" x14ac:dyDescent="0.25">
      <c r="A64" s="98"/>
      <c r="B64" s="100"/>
      <c r="C64" s="101"/>
      <c r="D64" s="102"/>
      <c r="E64" s="22"/>
      <c r="F64" s="20"/>
      <c r="G64" s="20"/>
      <c r="H64" s="21"/>
      <c r="I64" s="22"/>
      <c r="J64" s="20"/>
      <c r="K64" s="20"/>
      <c r="L64" s="21"/>
      <c r="M64" s="22"/>
      <c r="N64" s="20"/>
      <c r="O64" s="20"/>
      <c r="P64" s="21"/>
      <c r="Q64" s="22"/>
      <c r="R64" s="20"/>
      <c r="S64" s="20"/>
      <c r="T64" s="21"/>
      <c r="U64" s="22"/>
      <c r="V64" s="20"/>
      <c r="W64" s="20"/>
      <c r="X64" s="21"/>
      <c r="Y64" s="22"/>
      <c r="Z64" s="20"/>
      <c r="AA64" s="20"/>
      <c r="AB64" s="21"/>
      <c r="AC64" s="22"/>
      <c r="AD64" s="20"/>
      <c r="AE64" s="20"/>
      <c r="AF64" s="21"/>
      <c r="AG64" s="22"/>
      <c r="AH64" s="20"/>
      <c r="AI64" s="20"/>
      <c r="AJ64" s="21"/>
      <c r="AK64" s="22"/>
      <c r="AL64" s="20"/>
      <c r="AM64" s="20"/>
      <c r="AN64" s="21"/>
      <c r="AO64" s="22"/>
      <c r="AP64" s="20"/>
      <c r="AQ64" s="20"/>
      <c r="AR64" s="21"/>
      <c r="AS64" s="22"/>
      <c r="AT64" s="20"/>
      <c r="AU64" s="20"/>
      <c r="AV64" s="21"/>
      <c r="AW64" s="35"/>
    </row>
    <row r="65" spans="1:56" ht="6.95" customHeight="1" x14ac:dyDescent="0.25">
      <c r="A65" s="97">
        <v>7.2</v>
      </c>
      <c r="B65" s="99"/>
      <c r="C65" s="103"/>
      <c r="D65" s="102"/>
      <c r="E65" s="22"/>
      <c r="F65" s="20"/>
      <c r="G65" s="20"/>
      <c r="H65" s="21"/>
      <c r="I65" s="22"/>
      <c r="J65" s="20"/>
      <c r="K65" s="20"/>
      <c r="L65" s="21"/>
      <c r="M65" s="22"/>
      <c r="N65" s="20"/>
      <c r="O65" s="20"/>
      <c r="P65" s="21"/>
      <c r="Q65" s="22"/>
      <c r="R65" s="20"/>
      <c r="S65" s="20"/>
      <c r="T65" s="21"/>
      <c r="U65" s="22"/>
      <c r="V65" s="20"/>
      <c r="W65" s="20"/>
      <c r="X65" s="21"/>
      <c r="Y65" s="22"/>
      <c r="Z65" s="20"/>
      <c r="AA65" s="20"/>
      <c r="AB65" s="21"/>
      <c r="AC65" s="22"/>
      <c r="AD65" s="20"/>
      <c r="AE65" s="20"/>
      <c r="AF65" s="21"/>
      <c r="AG65" s="22"/>
      <c r="AH65" s="20"/>
      <c r="AI65" s="20"/>
      <c r="AJ65" s="21"/>
      <c r="AK65" s="22"/>
      <c r="AL65" s="20"/>
      <c r="AM65" s="20"/>
      <c r="AN65" s="21"/>
      <c r="AO65" s="22"/>
      <c r="AP65" s="20"/>
      <c r="AQ65" s="20"/>
      <c r="AR65" s="21"/>
      <c r="AS65" s="22"/>
      <c r="AT65" s="20"/>
      <c r="AU65" s="20"/>
      <c r="AV65" s="21"/>
      <c r="AW65" s="35"/>
    </row>
    <row r="66" spans="1:56" ht="6.95" customHeight="1" thickBot="1" x14ac:dyDescent="0.3">
      <c r="A66" s="98"/>
      <c r="B66" s="100"/>
      <c r="C66" s="104"/>
      <c r="D66" s="102"/>
      <c r="E66" s="24"/>
      <c r="F66" s="25"/>
      <c r="G66" s="25"/>
      <c r="H66" s="26"/>
      <c r="I66" s="24"/>
      <c r="J66" s="25"/>
      <c r="K66" s="25"/>
      <c r="L66" s="26"/>
      <c r="M66" s="24"/>
      <c r="N66" s="25"/>
      <c r="O66" s="25"/>
      <c r="P66" s="26"/>
      <c r="Q66" s="24"/>
      <c r="R66" s="25"/>
      <c r="S66" s="25"/>
      <c r="T66" s="26"/>
      <c r="U66" s="24"/>
      <c r="V66" s="25"/>
      <c r="W66" s="25"/>
      <c r="X66" s="26"/>
      <c r="Y66" s="24"/>
      <c r="Z66" s="25"/>
      <c r="AA66" s="25"/>
      <c r="AB66" s="26"/>
      <c r="AC66" s="24"/>
      <c r="AD66" s="25"/>
      <c r="AE66" s="25"/>
      <c r="AF66" s="26"/>
      <c r="AG66" s="24"/>
      <c r="AH66" s="25"/>
      <c r="AI66" s="25"/>
      <c r="AJ66" s="26"/>
      <c r="AK66" s="24"/>
      <c r="AL66" s="25"/>
      <c r="AM66" s="25"/>
      <c r="AN66" s="26"/>
      <c r="AO66" s="24"/>
      <c r="AP66" s="25"/>
      <c r="AQ66" s="25"/>
      <c r="AR66" s="26"/>
      <c r="AS66" s="24"/>
      <c r="AT66" s="25"/>
      <c r="AU66" s="25"/>
      <c r="AV66" s="26"/>
      <c r="AW66" s="35"/>
    </row>
    <row r="67" spans="1:56" ht="12" customHeight="1" thickBot="1" x14ac:dyDescent="0.3">
      <c r="A67" s="33"/>
      <c r="B67" s="49" t="s">
        <v>10</v>
      </c>
      <c r="C67" s="70">
        <v>88</v>
      </c>
      <c r="D67" s="71">
        <f>SUM(D5:D65)</f>
        <v>0</v>
      </c>
      <c r="E67" s="86" t="s">
        <v>11</v>
      </c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8"/>
      <c r="AW67" s="35"/>
    </row>
    <row r="68" spans="1:56" ht="16.149999999999999" customHeight="1" x14ac:dyDescent="0.25">
      <c r="A68" s="89" t="s">
        <v>61</v>
      </c>
      <c r="B68" s="89"/>
      <c r="C68" s="3"/>
      <c r="D68" s="3"/>
      <c r="E68" s="3"/>
      <c r="F68" s="3"/>
      <c r="G68" s="3"/>
      <c r="H68" s="3"/>
      <c r="I68" s="3"/>
      <c r="J68" s="91" t="s">
        <v>28</v>
      </c>
      <c r="K68" s="91"/>
      <c r="L68" s="91"/>
      <c r="M68" s="91"/>
      <c r="N68" s="91"/>
      <c r="O68" s="91"/>
      <c r="P68" s="91"/>
      <c r="Q68" s="91"/>
      <c r="R68" s="91"/>
      <c r="S68" s="3"/>
      <c r="T68" s="3"/>
      <c r="U68" s="3"/>
      <c r="V68" s="3"/>
      <c r="W68" s="3"/>
      <c r="X68" s="3"/>
      <c r="Y68" s="93" t="s">
        <v>30</v>
      </c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5"/>
    </row>
    <row r="69" spans="1:56" ht="7.5" customHeight="1" x14ac:dyDescent="0.25">
      <c r="A69" s="90"/>
      <c r="B69" s="90"/>
      <c r="C69" s="3"/>
      <c r="D69" s="72"/>
      <c r="E69" s="3"/>
      <c r="F69" s="3"/>
      <c r="G69" s="3"/>
      <c r="H69" s="7"/>
      <c r="I69" s="7"/>
      <c r="J69" s="92"/>
      <c r="K69" s="92"/>
      <c r="L69" s="92"/>
      <c r="M69" s="92"/>
      <c r="N69" s="92"/>
      <c r="O69" s="92"/>
      <c r="P69" s="92"/>
      <c r="Q69" s="92"/>
      <c r="R69" s="92"/>
      <c r="S69" s="30"/>
      <c r="T69" s="28"/>
      <c r="U69" s="55"/>
      <c r="V69" s="55"/>
      <c r="W69" s="29"/>
      <c r="X69" s="29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51"/>
      <c r="AK69" s="53"/>
      <c r="AL69" s="53"/>
      <c r="AM69" s="3"/>
      <c r="AN69" s="13"/>
      <c r="AO69" s="13"/>
      <c r="AP69" s="13"/>
      <c r="AQ69" s="3"/>
      <c r="AR69" s="3"/>
      <c r="AS69" s="3"/>
      <c r="AT69" s="3"/>
      <c r="AU69" s="13"/>
      <c r="AV69" s="12"/>
      <c r="AW69" s="35"/>
    </row>
    <row r="70" spans="1:56" s="95" customFormat="1" ht="4.1500000000000004" customHeight="1" x14ac:dyDescent="0.25"/>
    <row r="71" spans="1:56" ht="11.85" customHeight="1" x14ac:dyDescent="0.25">
      <c r="A71" s="96" t="s">
        <v>60</v>
      </c>
      <c r="B71" s="96"/>
      <c r="C71" s="3"/>
      <c r="D71" s="3"/>
      <c r="E71" s="3"/>
      <c r="F71" s="3"/>
      <c r="G71" s="3"/>
      <c r="H71" s="3"/>
      <c r="I71" s="3"/>
      <c r="J71" s="31" t="s">
        <v>29</v>
      </c>
      <c r="K71" s="31"/>
      <c r="L71" s="31"/>
      <c r="M71" s="31"/>
      <c r="N71" s="31"/>
      <c r="O71" s="31"/>
      <c r="P71" s="31"/>
      <c r="Q71" s="31"/>
      <c r="R71" s="31"/>
      <c r="S71" s="31"/>
      <c r="T71" s="3"/>
      <c r="U71" s="31"/>
      <c r="V71" s="31"/>
      <c r="W71" s="6"/>
      <c r="X71" s="6"/>
      <c r="Y71" s="17" t="s">
        <v>31</v>
      </c>
      <c r="Z71" s="6"/>
      <c r="AA71" s="6"/>
      <c r="AB71" s="6"/>
      <c r="AC71" s="6"/>
      <c r="AD71" s="6"/>
      <c r="AE71" s="6"/>
      <c r="AF71" s="6"/>
      <c r="AG71" s="6"/>
      <c r="AH71" s="18"/>
      <c r="AI71" s="4"/>
      <c r="AJ71" s="4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</row>
  </sheetData>
  <mergeCells count="157">
    <mergeCell ref="Y1:AB1"/>
    <mergeCell ref="AC1:AF1"/>
    <mergeCell ref="AG1:AJ1"/>
    <mergeCell ref="AK1:AN1"/>
    <mergeCell ref="AO1:AR1"/>
    <mergeCell ref="AS1:AV1"/>
    <mergeCell ref="A1:B2"/>
    <mergeCell ref="E1:H1"/>
    <mergeCell ref="I1:L1"/>
    <mergeCell ref="M1:P1"/>
    <mergeCell ref="Q1:T1"/>
    <mergeCell ref="U1:X1"/>
    <mergeCell ref="E2:H2"/>
    <mergeCell ref="I2:L2"/>
    <mergeCell ref="M2:P2"/>
    <mergeCell ref="Q2:T2"/>
    <mergeCell ref="AS2:AV2"/>
    <mergeCell ref="Y2:AB2"/>
    <mergeCell ref="AC2:AF2"/>
    <mergeCell ref="AG2:AJ2"/>
    <mergeCell ref="AK2:AN2"/>
    <mergeCell ref="AO2:AR2"/>
    <mergeCell ref="A3:A4"/>
    <mergeCell ref="B3:B4"/>
    <mergeCell ref="C3:C4"/>
    <mergeCell ref="D3:D4"/>
    <mergeCell ref="A5:A6"/>
    <mergeCell ref="B5:B6"/>
    <mergeCell ref="C5:C6"/>
    <mergeCell ref="D5:D6"/>
    <mergeCell ref="U2:X2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19:A20"/>
    <mergeCell ref="B19:B20"/>
    <mergeCell ref="C19:C20"/>
    <mergeCell ref="D19:D20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B17:B18"/>
    <mergeCell ref="C17:C18"/>
    <mergeCell ref="D17:D18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C24"/>
    <mergeCell ref="D23:D24"/>
    <mergeCell ref="A25:A26"/>
    <mergeCell ref="B25:B26"/>
    <mergeCell ref="C25:C26"/>
    <mergeCell ref="D25:D26"/>
    <mergeCell ref="A35:A36"/>
    <mergeCell ref="B35:B36"/>
    <mergeCell ref="C35:C36"/>
    <mergeCell ref="D35:D36"/>
    <mergeCell ref="A37:A38"/>
    <mergeCell ref="B37:B38"/>
    <mergeCell ref="C37:C38"/>
    <mergeCell ref="D37:D38"/>
    <mergeCell ref="A31:A32"/>
    <mergeCell ref="B31:B32"/>
    <mergeCell ref="C31:C32"/>
    <mergeCell ref="D31:D32"/>
    <mergeCell ref="A33:A34"/>
    <mergeCell ref="B33:B34"/>
    <mergeCell ref="C33:C34"/>
    <mergeCell ref="D33:D34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E67:AV67"/>
    <mergeCell ref="A68:B69"/>
    <mergeCell ref="J68:R69"/>
    <mergeCell ref="Y68:AI69"/>
    <mergeCell ref="A70:XFD70"/>
    <mergeCell ref="A71:B71"/>
    <mergeCell ref="A63:A64"/>
    <mergeCell ref="B63:B64"/>
    <mergeCell ref="C63:C64"/>
    <mergeCell ref="D63:D64"/>
    <mergeCell ref="A65:A66"/>
    <mergeCell ref="B65:B66"/>
    <mergeCell ref="C65:C66"/>
    <mergeCell ref="D65:D66"/>
  </mergeCells>
  <pageMargins left="0.59678819444444442" right="0.59678819444444442" top="0.69986979166666663" bottom="0.234375" header="0.31496062992125984" footer="0.31496062992125984"/>
  <pageSetup paperSize="9" orientation="landscape" r:id="rId1"/>
  <headerFooter differentOddEven="1">
    <oddHeader>&amp;C&amp;"-,Fett"&amp;14&amp;K08+000Zeitplan IPA 2023 - Webapplikation für Fundgegenstände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ACC2-DFA1-40C3-9EE3-6CF9D6E26124}">
  <dimension ref="A1:BD71"/>
  <sheetViews>
    <sheetView tabSelected="1" topLeftCell="A20" zoomScale="140" zoomScaleNormal="140" workbookViewId="0">
      <selection activeCell="AW67" activeCellId="1" sqref="AX57 AW67"/>
    </sheetView>
  </sheetViews>
  <sheetFormatPr baseColWidth="10" defaultRowHeight="15" x14ac:dyDescent="0.25"/>
  <cols>
    <col min="1" max="1" width="4.28515625" customWidth="1"/>
    <col min="2" max="2" width="38.5703125" customWidth="1"/>
    <col min="3" max="4" width="4.140625" customWidth="1"/>
    <col min="5" max="48" width="1.85546875" customWidth="1"/>
  </cols>
  <sheetData>
    <row r="1" spans="1:49" ht="11.25" customHeight="1" x14ac:dyDescent="0.25">
      <c r="A1" s="138" t="s">
        <v>14</v>
      </c>
      <c r="B1" s="163"/>
      <c r="C1" s="152" t="s">
        <v>0</v>
      </c>
      <c r="D1" s="153"/>
      <c r="E1" s="146">
        <v>45041</v>
      </c>
      <c r="F1" s="146"/>
      <c r="G1" s="146"/>
      <c r="H1" s="147"/>
      <c r="I1" s="148">
        <f>E1+1</f>
        <v>45042</v>
      </c>
      <c r="J1" s="146"/>
      <c r="K1" s="146"/>
      <c r="L1" s="147"/>
      <c r="M1" s="148">
        <f>E1+2</f>
        <v>45043</v>
      </c>
      <c r="N1" s="146"/>
      <c r="O1" s="146"/>
      <c r="P1" s="147"/>
      <c r="Q1" s="148">
        <f>E1+3</f>
        <v>45044</v>
      </c>
      <c r="R1" s="146"/>
      <c r="S1" s="146"/>
      <c r="T1" s="147"/>
      <c r="U1" s="148">
        <f>E1+7</f>
        <v>45048</v>
      </c>
      <c r="V1" s="146"/>
      <c r="W1" s="146"/>
      <c r="X1" s="147"/>
      <c r="Y1" s="148">
        <f>E1+8</f>
        <v>45049</v>
      </c>
      <c r="Z1" s="146"/>
      <c r="AA1" s="146"/>
      <c r="AB1" s="147"/>
      <c r="AC1" s="148">
        <f>E1+9</f>
        <v>45050</v>
      </c>
      <c r="AD1" s="146"/>
      <c r="AE1" s="146"/>
      <c r="AF1" s="147"/>
      <c r="AG1" s="148">
        <f>E1+10</f>
        <v>45051</v>
      </c>
      <c r="AH1" s="146"/>
      <c r="AI1" s="146"/>
      <c r="AJ1" s="147"/>
      <c r="AK1" s="148">
        <f>E1+13</f>
        <v>45054</v>
      </c>
      <c r="AL1" s="146"/>
      <c r="AM1" s="146"/>
      <c r="AN1" s="147"/>
      <c r="AO1" s="148">
        <f>E1+14</f>
        <v>45055</v>
      </c>
      <c r="AP1" s="146"/>
      <c r="AQ1" s="146"/>
      <c r="AR1" s="147"/>
      <c r="AS1" s="148">
        <f>E1+15</f>
        <v>45056</v>
      </c>
      <c r="AT1" s="146"/>
      <c r="AU1" s="146"/>
      <c r="AV1" s="147"/>
      <c r="AW1" s="35"/>
    </row>
    <row r="2" spans="1:49" ht="11.65" customHeight="1" x14ac:dyDescent="0.25">
      <c r="A2" s="164"/>
      <c r="B2" s="165"/>
      <c r="C2" s="154" t="s">
        <v>66</v>
      </c>
      <c r="D2" s="155"/>
      <c r="E2" s="144" t="s">
        <v>6</v>
      </c>
      <c r="F2" s="144"/>
      <c r="G2" s="144"/>
      <c r="H2" s="145"/>
      <c r="I2" s="143" t="s">
        <v>7</v>
      </c>
      <c r="J2" s="144"/>
      <c r="K2" s="144"/>
      <c r="L2" s="145"/>
      <c r="M2" s="143" t="s">
        <v>8</v>
      </c>
      <c r="N2" s="144"/>
      <c r="O2" s="144"/>
      <c r="P2" s="145"/>
      <c r="Q2" s="143" t="s">
        <v>9</v>
      </c>
      <c r="R2" s="144"/>
      <c r="S2" s="144"/>
      <c r="T2" s="145"/>
      <c r="U2" s="143" t="s">
        <v>6</v>
      </c>
      <c r="V2" s="144"/>
      <c r="W2" s="144"/>
      <c r="X2" s="145"/>
      <c r="Y2" s="143" t="s">
        <v>7</v>
      </c>
      <c r="Z2" s="144"/>
      <c r="AA2" s="144"/>
      <c r="AB2" s="145"/>
      <c r="AC2" s="143" t="s">
        <v>8</v>
      </c>
      <c r="AD2" s="144"/>
      <c r="AE2" s="144"/>
      <c r="AF2" s="145"/>
      <c r="AG2" s="143" t="s">
        <v>9</v>
      </c>
      <c r="AH2" s="144"/>
      <c r="AI2" s="144"/>
      <c r="AJ2" s="145"/>
      <c r="AK2" s="143" t="s">
        <v>5</v>
      </c>
      <c r="AL2" s="144"/>
      <c r="AM2" s="144"/>
      <c r="AN2" s="145"/>
      <c r="AO2" s="143" t="s">
        <v>6</v>
      </c>
      <c r="AP2" s="144"/>
      <c r="AQ2" s="144"/>
      <c r="AR2" s="145"/>
      <c r="AS2" s="143" t="s">
        <v>7</v>
      </c>
      <c r="AT2" s="144"/>
      <c r="AU2" s="144"/>
      <c r="AV2" s="145"/>
      <c r="AW2" s="35"/>
    </row>
    <row r="3" spans="1:49" ht="13.5" customHeight="1" x14ac:dyDescent="0.25">
      <c r="A3" s="156" t="s">
        <v>2</v>
      </c>
      <c r="B3" s="158" t="s">
        <v>44</v>
      </c>
      <c r="C3" s="160" t="s">
        <v>3</v>
      </c>
      <c r="D3" s="162" t="s">
        <v>4</v>
      </c>
      <c r="E3" s="77">
        <v>2</v>
      </c>
      <c r="F3" s="79">
        <v>4</v>
      </c>
      <c r="G3" s="79">
        <v>6</v>
      </c>
      <c r="H3" s="81">
        <v>8</v>
      </c>
      <c r="I3" s="77">
        <v>2</v>
      </c>
      <c r="J3" s="78">
        <v>4</v>
      </c>
      <c r="K3" s="79">
        <v>6</v>
      </c>
      <c r="L3" s="78">
        <v>8</v>
      </c>
      <c r="M3" s="60">
        <v>2</v>
      </c>
      <c r="N3" s="57">
        <v>4</v>
      </c>
      <c r="O3" s="57">
        <v>6</v>
      </c>
      <c r="P3" s="59">
        <v>8</v>
      </c>
      <c r="Q3" s="80">
        <v>2</v>
      </c>
      <c r="R3" s="79">
        <v>4</v>
      </c>
      <c r="S3" s="79">
        <v>6</v>
      </c>
      <c r="T3" s="78">
        <v>8</v>
      </c>
      <c r="U3" s="60">
        <v>2</v>
      </c>
      <c r="V3" s="57">
        <v>4</v>
      </c>
      <c r="W3" s="59">
        <v>6</v>
      </c>
      <c r="X3" s="61">
        <v>8</v>
      </c>
      <c r="Y3" s="60">
        <v>2</v>
      </c>
      <c r="Z3" s="57">
        <v>4</v>
      </c>
      <c r="AA3" s="59">
        <v>6</v>
      </c>
      <c r="AB3" s="61">
        <v>8</v>
      </c>
      <c r="AC3" s="60">
        <v>2</v>
      </c>
      <c r="AD3" s="57">
        <v>4</v>
      </c>
      <c r="AE3" s="59">
        <v>6</v>
      </c>
      <c r="AF3" s="61">
        <v>8</v>
      </c>
      <c r="AG3" s="60">
        <v>2</v>
      </c>
      <c r="AH3" s="57">
        <v>4</v>
      </c>
      <c r="AI3" s="59">
        <v>6</v>
      </c>
      <c r="AJ3" s="61">
        <v>8</v>
      </c>
      <c r="AK3" s="60">
        <v>2</v>
      </c>
      <c r="AL3" s="58">
        <v>4</v>
      </c>
      <c r="AM3" s="57">
        <v>6</v>
      </c>
      <c r="AN3" s="59">
        <v>8</v>
      </c>
      <c r="AO3" s="60">
        <v>2</v>
      </c>
      <c r="AP3" s="57">
        <v>4</v>
      </c>
      <c r="AQ3" s="59">
        <v>6</v>
      </c>
      <c r="AR3" s="61">
        <v>8</v>
      </c>
      <c r="AS3" s="60">
        <v>2</v>
      </c>
      <c r="AT3" s="57">
        <v>4</v>
      </c>
      <c r="AU3" s="59">
        <v>6</v>
      </c>
      <c r="AV3" s="61">
        <v>8</v>
      </c>
      <c r="AW3" s="35"/>
    </row>
    <row r="4" spans="1:49" ht="7.5" hidden="1" customHeight="1" x14ac:dyDescent="0.25">
      <c r="A4" s="157"/>
      <c r="B4" s="159"/>
      <c r="C4" s="161"/>
      <c r="D4" s="127"/>
      <c r="E4" s="56">
        <v>2</v>
      </c>
      <c r="F4" s="57">
        <v>4</v>
      </c>
      <c r="G4" s="57">
        <v>6</v>
      </c>
      <c r="H4" s="58">
        <v>8</v>
      </c>
      <c r="I4" s="56">
        <v>2</v>
      </c>
      <c r="J4" s="59">
        <v>4</v>
      </c>
      <c r="K4" s="57">
        <v>6</v>
      </c>
      <c r="L4" s="59">
        <v>8</v>
      </c>
      <c r="M4" s="60">
        <v>2</v>
      </c>
      <c r="N4" s="57">
        <v>4</v>
      </c>
      <c r="O4" s="57">
        <v>6</v>
      </c>
      <c r="P4" s="59">
        <v>8</v>
      </c>
      <c r="Q4" s="60">
        <v>2</v>
      </c>
      <c r="R4" s="57">
        <v>4</v>
      </c>
      <c r="S4" s="57">
        <v>6</v>
      </c>
      <c r="T4" s="59">
        <v>8</v>
      </c>
      <c r="U4" s="60">
        <v>2</v>
      </c>
      <c r="V4" s="57">
        <v>4</v>
      </c>
      <c r="W4" s="59">
        <v>6</v>
      </c>
      <c r="X4" s="61">
        <v>8</v>
      </c>
      <c r="Y4" s="60">
        <v>2</v>
      </c>
      <c r="Z4" s="57">
        <v>4</v>
      </c>
      <c r="AA4" s="59">
        <v>6</v>
      </c>
      <c r="AB4" s="61">
        <v>8</v>
      </c>
      <c r="AC4" s="60">
        <v>2</v>
      </c>
      <c r="AD4" s="57">
        <v>4</v>
      </c>
      <c r="AE4" s="59">
        <v>6</v>
      </c>
      <c r="AF4" s="61">
        <v>8</v>
      </c>
      <c r="AG4" s="60">
        <v>2</v>
      </c>
      <c r="AH4" s="57">
        <v>4</v>
      </c>
      <c r="AI4" s="59">
        <v>6</v>
      </c>
      <c r="AJ4" s="61">
        <v>8</v>
      </c>
      <c r="AK4" s="60">
        <v>2</v>
      </c>
      <c r="AL4" s="58">
        <v>4</v>
      </c>
      <c r="AM4" s="57">
        <v>6</v>
      </c>
      <c r="AN4" s="59">
        <v>8</v>
      </c>
      <c r="AO4" s="60">
        <v>2</v>
      </c>
      <c r="AP4" s="57">
        <v>4</v>
      </c>
      <c r="AQ4" s="59">
        <v>6</v>
      </c>
      <c r="AR4" s="61">
        <v>8</v>
      </c>
      <c r="AS4" s="60">
        <v>2</v>
      </c>
      <c r="AT4" s="57">
        <v>4</v>
      </c>
      <c r="AU4" s="59">
        <v>6</v>
      </c>
      <c r="AV4" s="61">
        <v>8</v>
      </c>
      <c r="AW4" s="35"/>
    </row>
    <row r="5" spans="1:49" ht="6.95" customHeight="1" x14ac:dyDescent="0.25">
      <c r="A5" s="128">
        <v>1</v>
      </c>
      <c r="B5" s="129" t="s">
        <v>37</v>
      </c>
      <c r="C5" s="130"/>
      <c r="D5" s="131"/>
      <c r="E5" s="34"/>
      <c r="F5" s="20"/>
      <c r="G5" s="20"/>
      <c r="H5" s="21"/>
      <c r="I5" s="22"/>
      <c r="J5" s="20"/>
      <c r="K5" s="20"/>
      <c r="L5" s="21"/>
      <c r="M5" s="22"/>
      <c r="N5" s="20"/>
      <c r="O5" s="20"/>
      <c r="P5" s="21"/>
      <c r="Q5" s="22"/>
      <c r="R5" s="20"/>
      <c r="S5" s="20"/>
      <c r="T5" s="21"/>
      <c r="U5" s="22"/>
      <c r="V5" s="20"/>
      <c r="W5" s="20"/>
      <c r="X5" s="21"/>
      <c r="Y5" s="22"/>
      <c r="Z5" s="20"/>
      <c r="AA5" s="20"/>
      <c r="AB5" s="21"/>
      <c r="AC5" s="22"/>
      <c r="AD5" s="20"/>
      <c r="AE5" s="20"/>
      <c r="AF5" s="21"/>
      <c r="AG5" s="22"/>
      <c r="AH5" s="20"/>
      <c r="AI5" s="20"/>
      <c r="AJ5" s="21"/>
      <c r="AK5" s="22"/>
      <c r="AL5" s="20"/>
      <c r="AM5" s="20"/>
      <c r="AN5" s="21"/>
      <c r="AO5" s="22"/>
      <c r="AP5" s="20"/>
      <c r="AQ5" s="20"/>
      <c r="AR5" s="21"/>
      <c r="AS5" s="37"/>
      <c r="AT5" s="20"/>
      <c r="AU5" s="20"/>
      <c r="AV5" s="21"/>
      <c r="AW5" s="35"/>
    </row>
    <row r="6" spans="1:49" ht="6.95" customHeight="1" x14ac:dyDescent="0.25">
      <c r="A6" s="114"/>
      <c r="B6" s="106"/>
      <c r="C6" s="101"/>
      <c r="D6" s="102"/>
      <c r="E6" s="22"/>
      <c r="F6" s="20"/>
      <c r="G6" s="20"/>
      <c r="H6" s="21"/>
      <c r="I6" s="22"/>
      <c r="J6" s="20"/>
      <c r="K6" s="20"/>
      <c r="L6" s="21"/>
      <c r="M6" s="22"/>
      <c r="N6" s="20"/>
      <c r="O6" s="20"/>
      <c r="P6" s="21"/>
      <c r="Q6" s="22"/>
      <c r="R6" s="20"/>
      <c r="S6" s="20"/>
      <c r="T6" s="21"/>
      <c r="U6" s="22"/>
      <c r="V6" s="20"/>
      <c r="W6" s="20"/>
      <c r="X6" s="21"/>
      <c r="Y6" s="22"/>
      <c r="Z6" s="20"/>
      <c r="AA6" s="20"/>
      <c r="AB6" s="21"/>
      <c r="AC6" s="22"/>
      <c r="AD6" s="20"/>
      <c r="AE6" s="20"/>
      <c r="AF6" s="21"/>
      <c r="AG6" s="22"/>
      <c r="AH6" s="20"/>
      <c r="AI6" s="20"/>
      <c r="AJ6" s="21"/>
      <c r="AK6" s="22"/>
      <c r="AL6" s="20"/>
      <c r="AM6" s="20"/>
      <c r="AN6" s="21"/>
      <c r="AO6" s="22"/>
      <c r="AP6" s="20"/>
      <c r="AQ6" s="20"/>
      <c r="AR6" s="21"/>
      <c r="AS6" s="37"/>
      <c r="AT6" s="20"/>
      <c r="AU6" s="20"/>
      <c r="AV6" s="21"/>
      <c r="AW6" s="35"/>
    </row>
    <row r="7" spans="1:49" ht="7.15" customHeight="1" x14ac:dyDescent="0.25">
      <c r="A7" s="97">
        <v>1.1000000000000001</v>
      </c>
      <c r="B7" s="99" t="s">
        <v>35</v>
      </c>
      <c r="C7" s="101">
        <v>1</v>
      </c>
      <c r="D7" s="117">
        <v>1</v>
      </c>
      <c r="E7" s="34"/>
      <c r="F7" s="48"/>
      <c r="G7" s="20"/>
      <c r="H7" s="21"/>
      <c r="I7" s="22"/>
      <c r="J7" s="20"/>
      <c r="K7" s="20"/>
      <c r="L7" s="21"/>
      <c r="M7" s="22"/>
      <c r="N7" s="20"/>
      <c r="O7" s="20"/>
      <c r="P7" s="21"/>
      <c r="Q7" s="22"/>
      <c r="R7" s="20"/>
      <c r="S7" s="20"/>
      <c r="T7" s="21"/>
      <c r="U7" s="22"/>
      <c r="V7" s="20"/>
      <c r="W7" s="20"/>
      <c r="X7" s="21"/>
      <c r="Y7" s="22"/>
      <c r="Z7" s="20"/>
      <c r="AA7" s="20"/>
      <c r="AB7" s="21"/>
      <c r="AC7" s="22"/>
      <c r="AD7" s="20"/>
      <c r="AE7" s="20"/>
      <c r="AF7" s="21"/>
      <c r="AG7" s="22"/>
      <c r="AH7" s="20"/>
      <c r="AI7" s="20"/>
      <c r="AJ7" s="21"/>
      <c r="AK7" s="22"/>
      <c r="AL7" s="20"/>
      <c r="AM7" s="20"/>
      <c r="AN7" s="21"/>
      <c r="AO7" s="22"/>
      <c r="AP7" s="20"/>
      <c r="AQ7" s="20"/>
      <c r="AR7" s="21"/>
      <c r="AS7" s="37"/>
      <c r="AT7" s="20"/>
      <c r="AU7" s="20"/>
      <c r="AV7" s="21"/>
      <c r="AW7" s="35"/>
    </row>
    <row r="8" spans="1:49" ht="7.15" customHeight="1" x14ac:dyDescent="0.25">
      <c r="A8" s="98"/>
      <c r="B8" s="100"/>
      <c r="C8" s="101"/>
      <c r="D8" s="117"/>
      <c r="E8" s="74"/>
      <c r="F8" s="20"/>
      <c r="G8" s="20"/>
      <c r="H8" s="21"/>
      <c r="I8" s="22"/>
      <c r="J8" s="20"/>
      <c r="K8" s="20"/>
      <c r="L8" s="21"/>
      <c r="M8" s="22"/>
      <c r="N8" s="20"/>
      <c r="O8" s="20"/>
      <c r="P8" s="21"/>
      <c r="Q8" s="22"/>
      <c r="R8" s="20"/>
      <c r="S8" s="20"/>
      <c r="T8" s="21"/>
      <c r="U8" s="22"/>
      <c r="V8" s="20"/>
      <c r="W8" s="20"/>
      <c r="X8" s="21"/>
      <c r="Y8" s="22"/>
      <c r="Z8" s="20"/>
      <c r="AA8" s="20"/>
      <c r="AB8" s="21"/>
      <c r="AC8" s="22"/>
      <c r="AD8" s="20"/>
      <c r="AE8" s="20"/>
      <c r="AF8" s="21"/>
      <c r="AG8" s="22"/>
      <c r="AH8" s="20"/>
      <c r="AI8" s="20"/>
      <c r="AJ8" s="21"/>
      <c r="AK8" s="22"/>
      <c r="AL8" s="20"/>
      <c r="AM8" s="20"/>
      <c r="AN8" s="21"/>
      <c r="AO8" s="22"/>
      <c r="AP8" s="20"/>
      <c r="AQ8" s="20"/>
      <c r="AR8" s="21"/>
      <c r="AS8" s="37"/>
      <c r="AT8" s="20"/>
      <c r="AU8" s="20"/>
      <c r="AV8" s="21"/>
      <c r="AW8" s="35"/>
    </row>
    <row r="9" spans="1:49" ht="7.15" customHeight="1" x14ac:dyDescent="0.25">
      <c r="A9" s="97">
        <v>1.2</v>
      </c>
      <c r="B9" s="99" t="s">
        <v>36</v>
      </c>
      <c r="C9" s="101">
        <v>2</v>
      </c>
      <c r="D9" s="117">
        <v>2</v>
      </c>
      <c r="E9" s="20"/>
      <c r="G9" s="20"/>
      <c r="H9" s="21"/>
      <c r="I9" s="22"/>
      <c r="J9" s="20"/>
      <c r="K9" s="20"/>
      <c r="L9" s="21"/>
      <c r="M9" s="22"/>
      <c r="N9" s="38"/>
      <c r="O9" s="20"/>
      <c r="P9" s="21"/>
      <c r="Q9" s="22"/>
      <c r="R9" s="20"/>
      <c r="S9" s="20"/>
      <c r="T9" s="21"/>
      <c r="U9" s="22"/>
      <c r="V9" s="20"/>
      <c r="W9" s="20"/>
      <c r="X9" s="21"/>
      <c r="Y9" s="22"/>
      <c r="Z9" s="20"/>
      <c r="AA9" s="20"/>
      <c r="AB9" s="21"/>
      <c r="AC9" s="22"/>
      <c r="AD9" s="20"/>
      <c r="AE9" s="20"/>
      <c r="AF9" s="21"/>
      <c r="AG9" s="22"/>
      <c r="AH9" s="20"/>
      <c r="AI9" s="20"/>
      <c r="AJ9" s="21"/>
      <c r="AK9" s="22"/>
      <c r="AL9" s="20"/>
      <c r="AM9" s="20"/>
      <c r="AN9" s="21"/>
      <c r="AO9" s="22"/>
      <c r="AP9" s="20"/>
      <c r="AQ9" s="20"/>
      <c r="AR9" s="21"/>
      <c r="AS9" s="37"/>
      <c r="AT9" s="20"/>
      <c r="AU9" s="20"/>
      <c r="AV9" s="21"/>
      <c r="AW9" s="35"/>
    </row>
    <row r="10" spans="1:49" ht="7.15" customHeight="1" x14ac:dyDescent="0.25">
      <c r="A10" s="114"/>
      <c r="B10" s="100"/>
      <c r="C10" s="101"/>
      <c r="D10" s="117"/>
      <c r="E10" s="20"/>
      <c r="F10" s="73"/>
      <c r="G10" s="20"/>
      <c r="H10" s="21"/>
      <c r="I10" s="22"/>
      <c r="J10" s="20"/>
      <c r="K10" s="20"/>
      <c r="L10" s="21"/>
      <c r="M10" s="22"/>
      <c r="N10" s="38"/>
      <c r="O10" s="20"/>
      <c r="P10" s="21"/>
      <c r="Q10" s="22"/>
      <c r="R10" s="20"/>
      <c r="S10" s="20"/>
      <c r="T10" s="21"/>
      <c r="U10" s="22"/>
      <c r="V10" s="20"/>
      <c r="W10" s="20"/>
      <c r="X10" s="21"/>
      <c r="Y10" s="22"/>
      <c r="Z10" s="20"/>
      <c r="AA10" s="20"/>
      <c r="AB10" s="21"/>
      <c r="AC10" s="22"/>
      <c r="AD10" s="20"/>
      <c r="AE10" s="20"/>
      <c r="AF10" s="21"/>
      <c r="AG10" s="22"/>
      <c r="AH10" s="20"/>
      <c r="AI10" s="20"/>
      <c r="AJ10" s="21"/>
      <c r="AK10" s="22"/>
      <c r="AL10" s="20"/>
      <c r="AM10" s="20"/>
      <c r="AN10" s="21"/>
      <c r="AO10" s="22"/>
      <c r="AP10" s="20"/>
      <c r="AQ10" s="20"/>
      <c r="AR10" s="21"/>
      <c r="AS10" s="37"/>
      <c r="AT10" s="20"/>
      <c r="AU10" s="20"/>
      <c r="AV10" s="21"/>
      <c r="AW10" s="35"/>
    </row>
    <row r="11" spans="1:49" ht="6.95" customHeight="1" x14ac:dyDescent="0.25">
      <c r="A11" s="97">
        <v>1.3</v>
      </c>
      <c r="B11" s="99" t="s">
        <v>45</v>
      </c>
      <c r="C11" s="101">
        <v>1</v>
      </c>
      <c r="D11" s="117">
        <v>1</v>
      </c>
      <c r="E11" s="22"/>
      <c r="F11" s="20"/>
      <c r="G11" s="20"/>
      <c r="H11" s="21"/>
      <c r="I11" s="22"/>
      <c r="J11" s="20"/>
      <c r="K11" s="20"/>
      <c r="L11" s="21"/>
      <c r="M11" s="22"/>
      <c r="N11" s="38"/>
      <c r="O11" s="20"/>
      <c r="P11" s="21"/>
      <c r="Q11" s="22"/>
      <c r="R11" s="20"/>
      <c r="S11" s="20"/>
      <c r="T11" s="21"/>
      <c r="U11" s="22"/>
      <c r="V11" s="20"/>
      <c r="W11" s="20"/>
      <c r="X11" s="21"/>
      <c r="Y11" s="22"/>
      <c r="Z11" s="20"/>
      <c r="AA11" s="20"/>
      <c r="AB11" s="21"/>
      <c r="AC11" s="22"/>
      <c r="AD11" s="20"/>
      <c r="AE11" s="20"/>
      <c r="AF11" s="21"/>
      <c r="AG11" s="22"/>
      <c r="AH11" s="20"/>
      <c r="AI11" s="20"/>
      <c r="AJ11" s="21"/>
      <c r="AK11" s="22"/>
      <c r="AL11" s="20"/>
      <c r="AM11" s="20"/>
      <c r="AN11" s="21"/>
      <c r="AO11" s="22"/>
      <c r="AP11" s="20"/>
      <c r="AQ11" s="20"/>
      <c r="AR11" s="21"/>
      <c r="AS11" s="37"/>
      <c r="AT11" s="20"/>
      <c r="AU11" s="20"/>
      <c r="AV11" s="21"/>
      <c r="AW11" s="35"/>
    </row>
    <row r="12" spans="1:49" ht="6.95" customHeight="1" x14ac:dyDescent="0.25">
      <c r="A12" s="114"/>
      <c r="B12" s="100"/>
      <c r="C12" s="101"/>
      <c r="D12" s="117"/>
      <c r="E12" s="34"/>
      <c r="F12" s="20"/>
      <c r="G12" s="20"/>
      <c r="H12" s="21"/>
      <c r="I12" s="22"/>
      <c r="J12" s="20"/>
      <c r="K12" s="20"/>
      <c r="L12" s="21"/>
      <c r="M12" s="22"/>
      <c r="N12" s="20"/>
      <c r="O12" s="20"/>
      <c r="P12" s="21"/>
      <c r="Q12" s="22"/>
      <c r="R12" s="20"/>
      <c r="S12" s="20"/>
      <c r="T12" s="21"/>
      <c r="U12" s="22"/>
      <c r="V12" s="20"/>
      <c r="W12" s="20"/>
      <c r="X12" s="21"/>
      <c r="Y12" s="22"/>
      <c r="Z12" s="20"/>
      <c r="AA12" s="20"/>
      <c r="AB12" s="21"/>
      <c r="AC12" s="22"/>
      <c r="AD12" s="20"/>
      <c r="AE12" s="20"/>
      <c r="AF12" s="21"/>
      <c r="AG12" s="22"/>
      <c r="AH12" s="20"/>
      <c r="AI12" s="20"/>
      <c r="AJ12" s="21"/>
      <c r="AK12" s="22"/>
      <c r="AL12" s="20"/>
      <c r="AM12" s="20"/>
      <c r="AN12" s="21"/>
      <c r="AO12" s="22"/>
      <c r="AP12" s="20"/>
      <c r="AQ12" s="20"/>
      <c r="AR12" s="21"/>
      <c r="AS12" s="37"/>
      <c r="AT12" s="20"/>
      <c r="AU12" s="20"/>
      <c r="AV12" s="21"/>
      <c r="AW12" s="35"/>
    </row>
    <row r="13" spans="1:49" ht="6.95" customHeight="1" x14ac:dyDescent="0.25">
      <c r="A13" s="97">
        <v>2</v>
      </c>
      <c r="B13" s="118" t="s">
        <v>38</v>
      </c>
      <c r="C13" s="101"/>
      <c r="D13" s="119"/>
      <c r="E13" s="22"/>
      <c r="F13" s="20"/>
      <c r="G13" s="20"/>
      <c r="H13" s="21"/>
      <c r="I13" s="22"/>
      <c r="J13" s="20"/>
      <c r="K13" s="20"/>
      <c r="L13" s="21"/>
      <c r="M13" s="22"/>
      <c r="N13" s="39"/>
      <c r="O13" s="20"/>
      <c r="P13" s="21"/>
      <c r="Q13" s="22"/>
      <c r="R13" s="20"/>
      <c r="S13" s="20"/>
      <c r="T13" s="21"/>
      <c r="U13" s="22"/>
      <c r="V13" s="20"/>
      <c r="W13" s="20"/>
      <c r="X13" s="21"/>
      <c r="Y13" s="22"/>
      <c r="Z13" s="20"/>
      <c r="AA13" s="20"/>
      <c r="AB13" s="21"/>
      <c r="AC13" s="22"/>
      <c r="AD13" s="20"/>
      <c r="AE13" s="20"/>
      <c r="AF13" s="21"/>
      <c r="AG13" s="22"/>
      <c r="AH13" s="20"/>
      <c r="AI13" s="20"/>
      <c r="AJ13" s="21"/>
      <c r="AK13" s="22"/>
      <c r="AL13" s="20"/>
      <c r="AM13" s="20"/>
      <c r="AN13" s="21"/>
      <c r="AO13" s="22"/>
      <c r="AP13" s="20"/>
      <c r="AQ13" s="20"/>
      <c r="AR13" s="21"/>
      <c r="AS13" s="37"/>
      <c r="AT13" s="20"/>
      <c r="AU13" s="20"/>
      <c r="AV13" s="21"/>
      <c r="AW13" s="35"/>
    </row>
    <row r="14" spans="1:49" ht="6.95" customHeight="1" x14ac:dyDescent="0.25">
      <c r="A14" s="98"/>
      <c r="B14" s="106"/>
      <c r="C14" s="101"/>
      <c r="D14" s="119"/>
      <c r="E14" s="22"/>
      <c r="F14" s="20"/>
      <c r="G14" s="20"/>
      <c r="H14" s="21"/>
      <c r="I14" s="22"/>
      <c r="J14" s="20"/>
      <c r="K14" s="20"/>
      <c r="L14" s="21"/>
      <c r="M14" s="22"/>
      <c r="N14" s="20"/>
      <c r="O14" s="20"/>
      <c r="P14" s="21"/>
      <c r="Q14" s="22"/>
      <c r="R14" s="20"/>
      <c r="S14" s="20"/>
      <c r="T14" s="21"/>
      <c r="U14" s="22"/>
      <c r="V14" s="20"/>
      <c r="W14" s="20"/>
      <c r="X14" s="21"/>
      <c r="Y14" s="22"/>
      <c r="Z14" s="20"/>
      <c r="AA14" s="20"/>
      <c r="AB14" s="21"/>
      <c r="AC14" s="22"/>
      <c r="AD14" s="20"/>
      <c r="AE14" s="20"/>
      <c r="AF14" s="21"/>
      <c r="AG14" s="22"/>
      <c r="AH14" s="20"/>
      <c r="AI14" s="20"/>
      <c r="AJ14" s="21"/>
      <c r="AK14" s="22"/>
      <c r="AL14" s="20"/>
      <c r="AM14" s="20"/>
      <c r="AN14" s="21"/>
      <c r="AO14" s="22"/>
      <c r="AP14" s="20"/>
      <c r="AQ14" s="20"/>
      <c r="AR14" s="21"/>
      <c r="AS14" s="37"/>
      <c r="AT14" s="20"/>
      <c r="AU14" s="20"/>
      <c r="AV14" s="21"/>
      <c r="AW14" s="35"/>
    </row>
    <row r="15" spans="1:49" ht="6.95" customHeight="1" x14ac:dyDescent="0.25">
      <c r="A15" s="112">
        <v>2.1</v>
      </c>
      <c r="B15" s="99" t="s">
        <v>62</v>
      </c>
      <c r="C15" s="101">
        <v>4</v>
      </c>
      <c r="D15" s="102">
        <v>4</v>
      </c>
      <c r="E15" s="22"/>
      <c r="F15" s="20"/>
      <c r="G15" s="73"/>
      <c r="H15" s="75"/>
      <c r="I15" s="22"/>
      <c r="J15" s="20"/>
      <c r="K15" s="20"/>
      <c r="L15" s="21"/>
      <c r="M15" s="22"/>
      <c r="N15" s="20"/>
      <c r="O15" s="20"/>
      <c r="P15" s="21"/>
      <c r="Q15" s="22"/>
      <c r="R15" s="20"/>
      <c r="S15" s="20"/>
      <c r="T15" s="21"/>
      <c r="U15" s="22"/>
      <c r="V15" s="20"/>
      <c r="W15" s="20"/>
      <c r="X15" s="21"/>
      <c r="Y15" s="22"/>
      <c r="Z15" s="20"/>
      <c r="AA15" s="20"/>
      <c r="AB15" s="21"/>
      <c r="AC15" s="22"/>
      <c r="AD15" s="20"/>
      <c r="AE15" s="20"/>
      <c r="AF15" s="21"/>
      <c r="AG15" s="22"/>
      <c r="AH15" s="20"/>
      <c r="AI15" s="20"/>
      <c r="AJ15" s="21"/>
      <c r="AK15" s="22"/>
      <c r="AL15" s="20"/>
      <c r="AM15" s="20"/>
      <c r="AN15" s="21"/>
      <c r="AO15" s="22"/>
      <c r="AP15" s="20"/>
      <c r="AQ15" s="20"/>
      <c r="AR15" s="21"/>
      <c r="AS15" s="37"/>
      <c r="AT15" s="20"/>
      <c r="AU15" s="20"/>
      <c r="AV15" s="21"/>
      <c r="AW15" s="35"/>
    </row>
    <row r="16" spans="1:49" ht="6.95" customHeight="1" x14ac:dyDescent="0.25">
      <c r="A16" s="113"/>
      <c r="B16" s="100"/>
      <c r="C16" s="101"/>
      <c r="D16" s="102"/>
      <c r="E16" s="34"/>
      <c r="F16" s="20"/>
      <c r="G16" s="20"/>
      <c r="H16" s="76"/>
      <c r="I16" s="22"/>
      <c r="J16" s="20"/>
      <c r="K16" s="20"/>
      <c r="L16" s="21"/>
      <c r="M16" s="22"/>
      <c r="N16" s="20"/>
      <c r="O16" s="20"/>
      <c r="P16" s="21"/>
      <c r="Q16" s="22"/>
      <c r="R16" s="20"/>
      <c r="S16" s="20"/>
      <c r="T16" s="21"/>
      <c r="U16" s="22"/>
      <c r="V16" s="20"/>
      <c r="W16" s="20"/>
      <c r="X16" s="21"/>
      <c r="Y16" s="22"/>
      <c r="Z16" s="20"/>
      <c r="AA16" s="20"/>
      <c r="AB16" s="21"/>
      <c r="AC16" s="22"/>
      <c r="AD16" s="20"/>
      <c r="AE16" s="20"/>
      <c r="AF16" s="21"/>
      <c r="AG16" s="22"/>
      <c r="AH16" s="20"/>
      <c r="AI16" s="20"/>
      <c r="AJ16" s="21"/>
      <c r="AK16" s="22"/>
      <c r="AL16" s="20"/>
      <c r="AM16" s="20"/>
      <c r="AN16" s="21"/>
      <c r="AO16" s="22"/>
      <c r="AP16" s="20"/>
      <c r="AQ16" s="20"/>
      <c r="AR16" s="21"/>
      <c r="AS16" s="37"/>
      <c r="AT16" s="20"/>
      <c r="AU16" s="20"/>
      <c r="AV16" s="21"/>
      <c r="AW16" s="35"/>
    </row>
    <row r="17" spans="1:49" ht="6.95" customHeight="1" x14ac:dyDescent="0.25">
      <c r="A17" s="112">
        <v>2.2000000000000002</v>
      </c>
      <c r="B17" s="99" t="s">
        <v>46</v>
      </c>
      <c r="C17" s="101">
        <v>4</v>
      </c>
      <c r="D17" s="102">
        <v>5</v>
      </c>
      <c r="E17" s="22"/>
      <c r="F17" s="20"/>
      <c r="G17" s="20"/>
      <c r="H17" s="21"/>
      <c r="I17" s="22"/>
      <c r="J17" s="20"/>
      <c r="K17" s="20"/>
      <c r="L17" s="21"/>
      <c r="M17" s="22"/>
      <c r="N17" s="20"/>
      <c r="O17" s="20"/>
      <c r="P17" s="21"/>
      <c r="Q17" s="22"/>
      <c r="R17" s="20"/>
      <c r="S17" s="20"/>
      <c r="T17" s="21"/>
      <c r="U17" s="22"/>
      <c r="V17" s="20"/>
      <c r="W17" s="20"/>
      <c r="X17" s="21"/>
      <c r="Y17" s="22"/>
      <c r="Z17" s="20"/>
      <c r="AA17" s="20"/>
      <c r="AB17" s="21"/>
      <c r="AC17" s="22"/>
      <c r="AD17" s="20"/>
      <c r="AE17" s="20"/>
      <c r="AF17" s="21"/>
      <c r="AG17" s="22"/>
      <c r="AH17" s="20"/>
      <c r="AI17" s="20"/>
      <c r="AJ17" s="21"/>
      <c r="AK17" s="22"/>
      <c r="AL17" s="20"/>
      <c r="AM17" s="20"/>
      <c r="AN17" s="21"/>
      <c r="AO17" s="22"/>
      <c r="AP17" s="20"/>
      <c r="AQ17" s="20"/>
      <c r="AR17" s="21"/>
      <c r="AS17" s="37"/>
      <c r="AT17" s="20"/>
      <c r="AU17" s="20"/>
      <c r="AV17" s="21"/>
      <c r="AW17" s="35"/>
    </row>
    <row r="18" spans="1:49" ht="6.95" customHeight="1" x14ac:dyDescent="0.25">
      <c r="A18" s="113"/>
      <c r="B18" s="100"/>
      <c r="C18" s="101"/>
      <c r="D18" s="102"/>
      <c r="E18" s="34"/>
      <c r="F18" s="20"/>
      <c r="G18" s="20"/>
      <c r="H18" s="21"/>
      <c r="I18" s="22"/>
      <c r="J18" s="20"/>
      <c r="K18" s="20"/>
      <c r="L18" s="21"/>
      <c r="M18" s="22"/>
      <c r="N18" s="20"/>
      <c r="O18" s="20"/>
      <c r="P18" s="21"/>
      <c r="Q18" s="22"/>
      <c r="R18" s="20"/>
      <c r="S18" s="20"/>
      <c r="T18" s="21"/>
      <c r="U18" s="22"/>
      <c r="V18" s="20"/>
      <c r="W18" s="20"/>
      <c r="X18" s="21"/>
      <c r="Y18" s="22"/>
      <c r="Z18" s="20"/>
      <c r="AA18" s="20"/>
      <c r="AB18" s="21"/>
      <c r="AC18" s="22"/>
      <c r="AD18" s="20"/>
      <c r="AE18" s="20"/>
      <c r="AF18" s="21"/>
      <c r="AG18" s="22"/>
      <c r="AH18" s="20"/>
      <c r="AI18" s="20"/>
      <c r="AJ18" s="21"/>
      <c r="AK18" s="22"/>
      <c r="AL18" s="20"/>
      <c r="AM18" s="20"/>
      <c r="AN18" s="21"/>
      <c r="AO18" s="22"/>
      <c r="AP18" s="20"/>
      <c r="AQ18" s="20"/>
      <c r="AR18" s="21"/>
      <c r="AS18" s="37"/>
      <c r="AT18" s="20"/>
      <c r="AU18" s="20"/>
      <c r="AV18" s="21"/>
      <c r="AW18" s="35"/>
    </row>
    <row r="19" spans="1:49" ht="6.95" customHeight="1" x14ac:dyDescent="0.25">
      <c r="A19" s="112">
        <v>2.2999999999999998</v>
      </c>
      <c r="B19" s="99" t="s">
        <v>47</v>
      </c>
      <c r="C19" s="101">
        <v>2</v>
      </c>
      <c r="D19" s="102">
        <v>2</v>
      </c>
      <c r="E19" s="22"/>
      <c r="F19" s="20"/>
      <c r="G19" s="20"/>
      <c r="H19" s="21"/>
      <c r="I19" s="22"/>
      <c r="J19" s="20"/>
      <c r="L19" s="21"/>
      <c r="M19" s="22"/>
      <c r="N19" s="20"/>
      <c r="O19" s="20"/>
      <c r="P19" s="21"/>
      <c r="Q19" s="22"/>
      <c r="R19" s="20"/>
      <c r="S19" s="20"/>
      <c r="T19" s="21"/>
      <c r="U19" s="22"/>
      <c r="V19" s="20"/>
      <c r="W19" s="20"/>
      <c r="X19" s="21"/>
      <c r="Y19" s="22"/>
      <c r="Z19" s="20"/>
      <c r="AA19" s="20"/>
      <c r="AB19" s="21"/>
      <c r="AC19" s="22"/>
      <c r="AD19" s="20"/>
      <c r="AE19" s="20"/>
      <c r="AF19" s="21"/>
      <c r="AG19" s="22"/>
      <c r="AH19" s="20"/>
      <c r="AI19" s="20"/>
      <c r="AJ19" s="21"/>
      <c r="AK19" s="22"/>
      <c r="AL19" s="20"/>
      <c r="AM19" s="20"/>
      <c r="AN19" s="21"/>
      <c r="AO19" s="22"/>
      <c r="AP19" s="20"/>
      <c r="AQ19" s="20"/>
      <c r="AR19" s="21"/>
      <c r="AS19" s="37"/>
      <c r="AT19" s="20"/>
      <c r="AU19" s="20"/>
      <c r="AV19" s="21"/>
      <c r="AW19" s="35"/>
    </row>
    <row r="20" spans="1:49" ht="6.95" customHeight="1" x14ac:dyDescent="0.25">
      <c r="A20" s="113"/>
      <c r="B20" s="100"/>
      <c r="C20" s="101"/>
      <c r="D20" s="102"/>
      <c r="E20" s="34"/>
      <c r="F20" s="20"/>
      <c r="G20" s="20"/>
      <c r="H20" s="21"/>
      <c r="I20" s="22"/>
      <c r="J20" s="20"/>
      <c r="K20" s="20"/>
      <c r="L20" s="21"/>
      <c r="M20" s="22"/>
      <c r="N20" s="20"/>
      <c r="O20" s="20"/>
      <c r="P20" s="21"/>
      <c r="Q20" s="22"/>
      <c r="R20" s="20"/>
      <c r="S20" s="20"/>
      <c r="T20" s="21"/>
      <c r="U20" s="22"/>
      <c r="V20" s="20"/>
      <c r="W20" s="20"/>
      <c r="X20" s="21"/>
      <c r="Y20" s="22"/>
      <c r="Z20" s="20"/>
      <c r="AA20" s="20"/>
      <c r="AB20" s="21"/>
      <c r="AC20" s="22"/>
      <c r="AD20" s="20"/>
      <c r="AE20" s="20"/>
      <c r="AF20" s="21"/>
      <c r="AG20" s="22"/>
      <c r="AH20" s="20"/>
      <c r="AI20" s="20"/>
      <c r="AJ20" s="21"/>
      <c r="AK20" s="22"/>
      <c r="AL20" s="20"/>
      <c r="AM20" s="20"/>
      <c r="AN20" s="21"/>
      <c r="AO20" s="22"/>
      <c r="AP20" s="20"/>
      <c r="AQ20" s="20"/>
      <c r="AR20" s="21"/>
      <c r="AS20" s="37"/>
      <c r="AT20" s="20"/>
      <c r="AU20" s="20"/>
      <c r="AV20" s="21"/>
      <c r="AW20" s="35"/>
    </row>
    <row r="21" spans="1:49" ht="6.95" customHeight="1" x14ac:dyDescent="0.25">
      <c r="A21" s="112">
        <v>2.4</v>
      </c>
      <c r="B21" s="99" t="s">
        <v>67</v>
      </c>
      <c r="C21" s="101">
        <v>3</v>
      </c>
      <c r="D21" s="102">
        <v>3</v>
      </c>
      <c r="E21" s="34"/>
      <c r="F21" s="20"/>
      <c r="G21" s="20"/>
      <c r="H21" s="21"/>
      <c r="I21" s="22"/>
      <c r="K21" s="20"/>
      <c r="L21" s="21"/>
      <c r="M21" s="22"/>
      <c r="N21" s="20"/>
      <c r="O21" s="20"/>
      <c r="P21" s="21"/>
      <c r="Q21" s="22"/>
      <c r="R21" s="20"/>
      <c r="S21" s="20"/>
      <c r="T21" s="21"/>
      <c r="U21" s="22"/>
      <c r="V21" s="20"/>
      <c r="W21" s="20"/>
      <c r="X21" s="21"/>
      <c r="Y21" s="22"/>
      <c r="Z21" s="20"/>
      <c r="AA21" s="20"/>
      <c r="AB21" s="21"/>
      <c r="AC21" s="22"/>
      <c r="AD21" s="20"/>
      <c r="AE21" s="20"/>
      <c r="AF21" s="21"/>
      <c r="AG21" s="22"/>
      <c r="AH21" s="20"/>
      <c r="AI21" s="20"/>
      <c r="AJ21" s="21"/>
      <c r="AK21" s="22"/>
      <c r="AL21" s="20"/>
      <c r="AM21" s="20"/>
      <c r="AN21" s="21"/>
      <c r="AO21" s="22"/>
      <c r="AP21" s="20"/>
      <c r="AQ21" s="20"/>
      <c r="AR21" s="21"/>
      <c r="AS21" s="37"/>
      <c r="AT21" s="20"/>
      <c r="AU21" s="20"/>
      <c r="AV21" s="21"/>
      <c r="AW21" s="35"/>
    </row>
    <row r="22" spans="1:49" ht="6.95" customHeight="1" x14ac:dyDescent="0.25">
      <c r="A22" s="113"/>
      <c r="B22" s="100"/>
      <c r="C22" s="101"/>
      <c r="D22" s="102"/>
      <c r="E22" s="34"/>
      <c r="F22" s="20"/>
      <c r="G22" s="20"/>
      <c r="H22" s="21"/>
      <c r="I22" s="22"/>
      <c r="J22" s="20"/>
      <c r="K22" s="20"/>
      <c r="L22" s="21"/>
      <c r="M22" s="22"/>
      <c r="N22" s="20"/>
      <c r="O22" s="20"/>
      <c r="P22" s="21"/>
      <c r="Q22" s="22"/>
      <c r="R22" s="20"/>
      <c r="S22" s="20"/>
      <c r="T22" s="21"/>
      <c r="U22" s="22"/>
      <c r="V22" s="20"/>
      <c r="W22" s="20"/>
      <c r="X22" s="21"/>
      <c r="Y22" s="22"/>
      <c r="Z22" s="20"/>
      <c r="AA22" s="20"/>
      <c r="AB22" s="21"/>
      <c r="AC22" s="22"/>
      <c r="AD22" s="20"/>
      <c r="AE22" s="20"/>
      <c r="AF22" s="21"/>
      <c r="AG22" s="22"/>
      <c r="AH22" s="20"/>
      <c r="AI22" s="20"/>
      <c r="AJ22" s="21"/>
      <c r="AK22" s="22"/>
      <c r="AL22" s="20"/>
      <c r="AM22" s="20"/>
      <c r="AN22" s="21"/>
      <c r="AO22" s="22"/>
      <c r="AP22" s="20"/>
      <c r="AQ22" s="20"/>
      <c r="AR22" s="21"/>
      <c r="AS22" s="37"/>
      <c r="AT22" s="20"/>
      <c r="AU22" s="20"/>
      <c r="AV22" s="21"/>
      <c r="AW22" s="35"/>
    </row>
    <row r="23" spans="1:49" ht="6.95" customHeight="1" x14ac:dyDescent="0.25">
      <c r="A23" s="112">
        <v>2.5</v>
      </c>
      <c r="B23" s="99" t="s">
        <v>48</v>
      </c>
      <c r="C23" s="101">
        <v>2</v>
      </c>
      <c r="D23" s="102">
        <v>1</v>
      </c>
      <c r="E23" s="34"/>
      <c r="F23" s="20"/>
      <c r="G23" s="20"/>
      <c r="H23" s="21"/>
      <c r="I23" s="22"/>
      <c r="J23" s="20"/>
      <c r="L23" s="21"/>
      <c r="M23" s="22"/>
      <c r="N23" s="20"/>
      <c r="O23" s="20"/>
      <c r="P23" s="21"/>
      <c r="Q23" s="22"/>
      <c r="R23" s="20"/>
      <c r="S23" s="20"/>
      <c r="T23" s="21"/>
      <c r="U23" s="22"/>
      <c r="V23" s="20"/>
      <c r="W23" s="20"/>
      <c r="X23" s="21"/>
      <c r="Y23" s="22"/>
      <c r="Z23" s="20"/>
      <c r="AA23" s="20"/>
      <c r="AB23" s="21"/>
      <c r="AC23" s="22"/>
      <c r="AD23" s="20"/>
      <c r="AE23" s="20"/>
      <c r="AF23" s="21"/>
      <c r="AG23" s="22"/>
      <c r="AH23" s="20"/>
      <c r="AI23" s="20"/>
      <c r="AJ23" s="21"/>
      <c r="AK23" s="22"/>
      <c r="AL23" s="20"/>
      <c r="AM23" s="20"/>
      <c r="AN23" s="21"/>
      <c r="AO23" s="22"/>
      <c r="AP23" s="20"/>
      <c r="AQ23" s="20"/>
      <c r="AR23" s="21"/>
      <c r="AS23" s="37"/>
      <c r="AT23" s="20"/>
      <c r="AU23" s="20"/>
      <c r="AV23" s="21"/>
      <c r="AW23" s="35"/>
    </row>
    <row r="24" spans="1:49" ht="6.95" customHeight="1" x14ac:dyDescent="0.25">
      <c r="A24" s="113"/>
      <c r="B24" s="100"/>
      <c r="C24" s="101"/>
      <c r="D24" s="102"/>
      <c r="E24" s="34"/>
      <c r="F24" s="20"/>
      <c r="G24" s="20"/>
      <c r="H24" s="21"/>
      <c r="I24" s="22"/>
      <c r="J24" s="20"/>
      <c r="K24" s="20"/>
      <c r="L24" s="21"/>
      <c r="M24" s="22"/>
      <c r="N24" s="20"/>
      <c r="O24" s="20"/>
      <c r="P24" s="21"/>
      <c r="Q24" s="22"/>
      <c r="R24" s="20"/>
      <c r="S24" s="20"/>
      <c r="T24" s="21"/>
      <c r="U24" s="22"/>
      <c r="V24" s="20"/>
      <c r="W24" s="20"/>
      <c r="X24" s="21"/>
      <c r="Y24" s="22"/>
      <c r="Z24" s="20"/>
      <c r="AA24" s="20"/>
      <c r="AB24" s="21"/>
      <c r="AC24" s="22"/>
      <c r="AD24" s="20"/>
      <c r="AE24" s="20"/>
      <c r="AF24" s="21"/>
      <c r="AG24" s="22"/>
      <c r="AH24" s="20"/>
      <c r="AI24" s="20"/>
      <c r="AJ24" s="21"/>
      <c r="AK24" s="22"/>
      <c r="AL24" s="20"/>
      <c r="AM24" s="20"/>
      <c r="AN24" s="21"/>
      <c r="AO24" s="22"/>
      <c r="AP24" s="20"/>
      <c r="AQ24" s="20"/>
      <c r="AR24" s="21"/>
      <c r="AS24" s="37"/>
      <c r="AT24" s="20"/>
      <c r="AU24" s="20"/>
      <c r="AV24" s="21"/>
      <c r="AW24" s="35"/>
    </row>
    <row r="25" spans="1:49" ht="6.95" customHeight="1" x14ac:dyDescent="0.25">
      <c r="A25" s="112">
        <v>2.6</v>
      </c>
      <c r="B25" s="99" t="s">
        <v>49</v>
      </c>
      <c r="C25" s="101">
        <v>3</v>
      </c>
      <c r="D25" s="102">
        <v>3</v>
      </c>
      <c r="E25" s="34"/>
      <c r="F25" s="20"/>
      <c r="G25" s="20"/>
      <c r="H25" s="21"/>
      <c r="I25" s="22"/>
      <c r="J25" s="20"/>
      <c r="K25" s="20"/>
      <c r="L25" s="21"/>
      <c r="M25" s="22"/>
      <c r="N25" s="20"/>
      <c r="O25" s="20"/>
      <c r="P25" s="21"/>
      <c r="Q25" s="22"/>
      <c r="R25" s="20"/>
      <c r="S25" s="20"/>
      <c r="T25" s="21"/>
      <c r="U25" s="22"/>
      <c r="V25" s="20"/>
      <c r="W25" s="20"/>
      <c r="X25" s="21"/>
      <c r="Y25" s="22"/>
      <c r="Z25" s="20"/>
      <c r="AA25" s="20"/>
      <c r="AB25" s="21"/>
      <c r="AC25" s="22"/>
      <c r="AD25" s="20"/>
      <c r="AE25" s="20"/>
      <c r="AF25" s="21"/>
      <c r="AG25" s="22"/>
      <c r="AH25" s="20"/>
      <c r="AI25" s="20"/>
      <c r="AJ25" s="21"/>
      <c r="AK25" s="22"/>
      <c r="AL25" s="20"/>
      <c r="AM25" s="20"/>
      <c r="AN25" s="21"/>
      <c r="AO25" s="22"/>
      <c r="AP25" s="20"/>
      <c r="AQ25" s="20"/>
      <c r="AR25" s="21"/>
      <c r="AS25" s="37"/>
      <c r="AT25" s="20"/>
      <c r="AU25" s="20"/>
      <c r="AV25" s="21"/>
      <c r="AW25" s="35"/>
    </row>
    <row r="26" spans="1:49" ht="6.95" customHeight="1" x14ac:dyDescent="0.25">
      <c r="A26" s="113"/>
      <c r="B26" s="100"/>
      <c r="C26" s="101"/>
      <c r="D26" s="102"/>
      <c r="E26" s="34"/>
      <c r="F26" s="20"/>
      <c r="G26" s="20"/>
      <c r="H26" s="21"/>
      <c r="I26" s="22"/>
      <c r="J26" s="20"/>
      <c r="K26" s="20"/>
      <c r="L26" s="21"/>
      <c r="M26" s="22"/>
      <c r="N26" s="20"/>
      <c r="O26" s="20"/>
      <c r="P26" s="21"/>
      <c r="Q26" s="22"/>
      <c r="R26" s="20"/>
      <c r="S26" s="20"/>
      <c r="T26" s="21"/>
      <c r="U26" s="22"/>
      <c r="V26" s="20"/>
      <c r="W26" s="20"/>
      <c r="X26" s="21"/>
      <c r="Y26" s="22"/>
      <c r="Z26" s="20"/>
      <c r="AA26" s="20"/>
      <c r="AB26" s="21"/>
      <c r="AC26" s="22"/>
      <c r="AD26" s="20"/>
      <c r="AE26" s="20"/>
      <c r="AF26" s="21"/>
      <c r="AG26" s="22"/>
      <c r="AH26" s="20"/>
      <c r="AI26" s="20"/>
      <c r="AJ26" s="21"/>
      <c r="AK26" s="22"/>
      <c r="AL26" s="20"/>
      <c r="AM26" s="20"/>
      <c r="AN26" s="21"/>
      <c r="AO26" s="22"/>
      <c r="AP26" s="20"/>
      <c r="AQ26" s="20"/>
      <c r="AR26" s="21"/>
      <c r="AS26" s="37"/>
      <c r="AT26" s="20"/>
      <c r="AU26" s="20"/>
      <c r="AV26" s="21"/>
      <c r="AW26" s="35"/>
    </row>
    <row r="27" spans="1:49" ht="6.95" customHeight="1" x14ac:dyDescent="0.25">
      <c r="A27" s="97">
        <v>3</v>
      </c>
      <c r="B27" s="105" t="s">
        <v>39</v>
      </c>
      <c r="C27" s="101"/>
      <c r="D27" s="102"/>
      <c r="E27" s="22"/>
      <c r="F27" s="20"/>
      <c r="G27" s="20"/>
      <c r="H27" s="21"/>
      <c r="I27" s="22"/>
      <c r="J27" s="20"/>
      <c r="K27" s="20"/>
      <c r="L27" s="21"/>
      <c r="M27" s="22"/>
      <c r="N27" s="20"/>
      <c r="O27" s="20"/>
      <c r="P27" s="21"/>
      <c r="Q27" s="22"/>
      <c r="R27" s="20"/>
      <c r="S27" s="20"/>
      <c r="T27" s="21"/>
      <c r="U27" s="22"/>
      <c r="V27" s="20"/>
      <c r="W27" s="20"/>
      <c r="X27" s="21"/>
      <c r="Y27" s="22"/>
      <c r="Z27" s="20"/>
      <c r="AA27" s="20"/>
      <c r="AB27" s="21"/>
      <c r="AC27" s="22"/>
      <c r="AD27" s="20"/>
      <c r="AE27" s="20"/>
      <c r="AF27" s="21"/>
      <c r="AG27" s="22"/>
      <c r="AH27" s="20"/>
      <c r="AI27" s="20"/>
      <c r="AJ27" s="21"/>
      <c r="AK27" s="22"/>
      <c r="AL27" s="20"/>
      <c r="AM27" s="20"/>
      <c r="AN27" s="21"/>
      <c r="AO27" s="22"/>
      <c r="AP27" s="20"/>
      <c r="AQ27" s="20"/>
      <c r="AR27" s="21"/>
      <c r="AS27" s="37"/>
      <c r="AT27" s="20"/>
      <c r="AU27" s="20"/>
      <c r="AV27" s="21"/>
      <c r="AW27" s="35"/>
    </row>
    <row r="28" spans="1:49" ht="6.95" customHeight="1" x14ac:dyDescent="0.25">
      <c r="A28" s="98"/>
      <c r="B28" s="106"/>
      <c r="C28" s="101"/>
      <c r="D28" s="102"/>
      <c r="E28" s="22"/>
      <c r="F28" s="20"/>
      <c r="G28" s="20"/>
      <c r="H28" s="21"/>
      <c r="I28" s="22"/>
      <c r="J28" s="20"/>
      <c r="K28" s="20"/>
      <c r="L28" s="21"/>
      <c r="M28" s="22"/>
      <c r="N28" s="20"/>
      <c r="O28" s="20"/>
      <c r="P28" s="21"/>
      <c r="Q28" s="22"/>
      <c r="R28" s="20"/>
      <c r="S28" s="20"/>
      <c r="T28" s="21"/>
      <c r="U28" s="22"/>
      <c r="V28" s="20"/>
      <c r="W28" s="20"/>
      <c r="X28" s="21"/>
      <c r="Y28" s="22"/>
      <c r="Z28" s="20"/>
      <c r="AA28" s="20"/>
      <c r="AB28" s="21"/>
      <c r="AC28" s="22"/>
      <c r="AD28" s="20"/>
      <c r="AE28" s="20"/>
      <c r="AF28" s="21"/>
      <c r="AG28" s="22"/>
      <c r="AH28" s="20"/>
      <c r="AI28" s="20"/>
      <c r="AJ28" s="21"/>
      <c r="AK28" s="22"/>
      <c r="AL28" s="20"/>
      <c r="AM28" s="20"/>
      <c r="AN28" s="21"/>
      <c r="AO28" s="22"/>
      <c r="AP28" s="20"/>
      <c r="AQ28" s="20"/>
      <c r="AR28" s="21"/>
      <c r="AS28" s="37"/>
      <c r="AT28" s="20"/>
      <c r="AU28" s="20"/>
      <c r="AV28" s="21"/>
      <c r="AW28" s="35"/>
    </row>
    <row r="29" spans="1:49" ht="6.95" customHeight="1" x14ac:dyDescent="0.25">
      <c r="A29" s="97">
        <v>3.1</v>
      </c>
      <c r="B29" s="99" t="s">
        <v>65</v>
      </c>
      <c r="C29" s="111">
        <v>2</v>
      </c>
      <c r="D29" s="102">
        <v>2</v>
      </c>
      <c r="E29" s="22"/>
      <c r="F29" s="20"/>
      <c r="G29" s="20"/>
      <c r="H29" s="21"/>
      <c r="I29" s="22"/>
      <c r="J29" s="20"/>
      <c r="K29" s="20"/>
      <c r="L29" s="21"/>
      <c r="M29" s="73"/>
      <c r="N29" s="20"/>
      <c r="O29" s="20"/>
      <c r="P29" s="21"/>
      <c r="Q29" s="22"/>
      <c r="R29" s="20"/>
      <c r="S29" s="20"/>
      <c r="T29" s="21"/>
      <c r="U29" s="22"/>
      <c r="V29" s="20"/>
      <c r="W29" s="20"/>
      <c r="X29" s="21"/>
      <c r="Y29" s="22"/>
      <c r="Z29" s="20"/>
      <c r="AA29" s="20"/>
      <c r="AB29" s="21"/>
      <c r="AC29" s="22"/>
      <c r="AD29" s="20"/>
      <c r="AE29" s="20"/>
      <c r="AF29" s="21"/>
      <c r="AG29" s="22"/>
      <c r="AH29" s="20"/>
      <c r="AI29" s="20"/>
      <c r="AJ29" s="21"/>
      <c r="AK29" s="22"/>
      <c r="AL29" s="20"/>
      <c r="AM29" s="20"/>
      <c r="AN29" s="21"/>
      <c r="AO29" s="22"/>
      <c r="AP29" s="20"/>
      <c r="AQ29" s="20"/>
      <c r="AR29" s="21"/>
      <c r="AS29" s="37"/>
      <c r="AT29" s="20"/>
      <c r="AU29" s="20"/>
      <c r="AV29" s="21"/>
      <c r="AW29" s="35"/>
    </row>
    <row r="30" spans="1:49" ht="6.95" customHeight="1" x14ac:dyDescent="0.25">
      <c r="A30" s="98"/>
      <c r="B30" s="100"/>
      <c r="C30" s="111"/>
      <c r="D30" s="102"/>
      <c r="E30" s="34"/>
      <c r="F30" s="20"/>
      <c r="G30" s="20"/>
      <c r="H30" s="21"/>
      <c r="I30" s="22"/>
      <c r="J30" s="20"/>
      <c r="K30" s="20"/>
      <c r="L30" s="21"/>
      <c r="M30" s="22"/>
      <c r="N30" s="20"/>
      <c r="O30" s="20"/>
      <c r="P30" s="21"/>
      <c r="Q30" s="22"/>
      <c r="R30" s="20"/>
      <c r="S30" s="20"/>
      <c r="T30" s="21"/>
      <c r="U30" s="22"/>
      <c r="V30" s="20"/>
      <c r="W30" s="20"/>
      <c r="X30" s="21"/>
      <c r="Y30" s="22"/>
      <c r="Z30" s="20"/>
      <c r="AA30" s="20"/>
      <c r="AB30" s="21"/>
      <c r="AC30" s="22"/>
      <c r="AD30" s="20"/>
      <c r="AE30" s="20"/>
      <c r="AF30" s="21"/>
      <c r="AG30" s="22"/>
      <c r="AH30" s="20"/>
      <c r="AI30" s="20"/>
      <c r="AJ30" s="21"/>
      <c r="AK30" s="22"/>
      <c r="AL30" s="20"/>
      <c r="AM30" s="20"/>
      <c r="AN30" s="21"/>
      <c r="AO30" s="22"/>
      <c r="AP30" s="20"/>
      <c r="AQ30" s="20"/>
      <c r="AR30" s="21"/>
      <c r="AS30" s="37"/>
      <c r="AT30" s="20"/>
      <c r="AU30" s="20"/>
      <c r="AV30" s="21"/>
      <c r="AW30" s="35"/>
    </row>
    <row r="31" spans="1:49" ht="6.95" customHeight="1" x14ac:dyDescent="0.25">
      <c r="A31" s="97">
        <v>4</v>
      </c>
      <c r="B31" s="105" t="s">
        <v>40</v>
      </c>
      <c r="C31" s="111"/>
      <c r="D31" s="102"/>
      <c r="E31" s="22"/>
      <c r="F31" s="20"/>
      <c r="G31" s="20"/>
      <c r="H31" s="21"/>
      <c r="I31" s="22"/>
      <c r="J31" s="20"/>
      <c r="K31" s="20"/>
      <c r="L31" s="21"/>
      <c r="M31" s="22"/>
      <c r="N31" s="20"/>
      <c r="O31" s="20"/>
      <c r="P31" s="21"/>
      <c r="Q31" s="22"/>
      <c r="R31" s="20"/>
      <c r="S31" s="20"/>
      <c r="T31" s="21"/>
      <c r="U31" s="22"/>
      <c r="V31" s="20"/>
      <c r="W31" s="20"/>
      <c r="X31" s="21"/>
      <c r="Y31" s="22"/>
      <c r="Z31" s="20"/>
      <c r="AA31" s="20"/>
      <c r="AB31" s="21"/>
      <c r="AC31" s="22"/>
      <c r="AD31" s="20"/>
      <c r="AE31" s="20"/>
      <c r="AF31" s="21"/>
      <c r="AG31" s="22"/>
      <c r="AH31" s="20"/>
      <c r="AI31" s="20"/>
      <c r="AJ31" s="21"/>
      <c r="AK31" s="22"/>
      <c r="AL31" s="20"/>
      <c r="AM31" s="20"/>
      <c r="AN31" s="21"/>
      <c r="AO31" s="22"/>
      <c r="AP31" s="20"/>
      <c r="AQ31" s="20"/>
      <c r="AR31" s="21"/>
      <c r="AS31" s="37"/>
      <c r="AT31" s="20"/>
      <c r="AU31" s="20"/>
      <c r="AV31" s="21"/>
      <c r="AW31" s="35"/>
    </row>
    <row r="32" spans="1:49" ht="6.95" customHeight="1" x14ac:dyDescent="0.25">
      <c r="A32" s="98"/>
      <c r="B32" s="106"/>
      <c r="C32" s="111"/>
      <c r="D32" s="102"/>
      <c r="E32" s="22"/>
      <c r="F32" s="20"/>
      <c r="G32" s="20"/>
      <c r="H32" s="21"/>
      <c r="I32" s="22"/>
      <c r="J32" s="20"/>
      <c r="K32" s="20"/>
      <c r="L32" s="21"/>
      <c r="M32" s="22"/>
      <c r="N32" s="20"/>
      <c r="O32" s="20"/>
      <c r="P32" s="21"/>
      <c r="Q32" s="22"/>
      <c r="R32" s="20"/>
      <c r="S32" s="20"/>
      <c r="T32" s="21"/>
      <c r="U32" s="22"/>
      <c r="V32" s="20"/>
      <c r="W32" s="20"/>
      <c r="X32" s="21"/>
      <c r="Y32" s="22"/>
      <c r="Z32" s="20"/>
      <c r="AA32" s="20"/>
      <c r="AB32" s="21"/>
      <c r="AC32" s="22"/>
      <c r="AD32" s="20"/>
      <c r="AE32" s="20"/>
      <c r="AF32" s="21"/>
      <c r="AG32" s="22"/>
      <c r="AH32" s="20"/>
      <c r="AI32" s="20"/>
      <c r="AJ32" s="21"/>
      <c r="AK32" s="22"/>
      <c r="AL32" s="20"/>
      <c r="AM32" s="20"/>
      <c r="AN32" s="21"/>
      <c r="AO32" s="22"/>
      <c r="AP32" s="20"/>
      <c r="AQ32" s="20"/>
      <c r="AR32" s="21"/>
      <c r="AS32" s="37"/>
      <c r="AT32" s="20"/>
      <c r="AU32" s="20"/>
      <c r="AV32" s="21"/>
      <c r="AW32" s="35"/>
    </row>
    <row r="33" spans="1:49" ht="6.95" customHeight="1" x14ac:dyDescent="0.25">
      <c r="A33" s="97">
        <v>4.0999999999999996</v>
      </c>
      <c r="B33" s="99" t="s">
        <v>50</v>
      </c>
      <c r="C33" s="101">
        <v>2</v>
      </c>
      <c r="D33" s="102">
        <v>3</v>
      </c>
      <c r="E33" s="22"/>
      <c r="F33" s="20"/>
      <c r="G33" s="20"/>
      <c r="H33" s="21"/>
      <c r="I33" s="22"/>
      <c r="J33" s="20"/>
      <c r="K33" s="20"/>
      <c r="L33" s="21"/>
      <c r="M33" s="22"/>
      <c r="N33" s="73"/>
      <c r="O33" s="20"/>
      <c r="P33" s="21"/>
      <c r="Q33" s="22"/>
      <c r="R33" s="20"/>
      <c r="S33" s="20"/>
      <c r="T33" s="21"/>
      <c r="U33" s="22"/>
      <c r="V33" s="20"/>
      <c r="W33" s="20"/>
      <c r="X33" s="21"/>
      <c r="Y33" s="22"/>
      <c r="Z33" s="20"/>
      <c r="AA33" s="20"/>
      <c r="AB33" s="21"/>
      <c r="AC33" s="22"/>
      <c r="AD33" s="20"/>
      <c r="AE33" s="20"/>
      <c r="AF33" s="21"/>
      <c r="AG33" s="22"/>
      <c r="AH33" s="20"/>
      <c r="AI33" s="20"/>
      <c r="AJ33" s="21"/>
      <c r="AK33" s="22"/>
      <c r="AL33" s="20"/>
      <c r="AM33" s="20"/>
      <c r="AN33" s="21"/>
      <c r="AO33" s="22"/>
      <c r="AP33" s="20"/>
      <c r="AQ33" s="20"/>
      <c r="AR33" s="21"/>
      <c r="AS33" s="37"/>
      <c r="AT33" s="20"/>
      <c r="AU33" s="20"/>
      <c r="AV33" s="21"/>
      <c r="AW33" s="35"/>
    </row>
    <row r="34" spans="1:49" ht="6.95" customHeight="1" x14ac:dyDescent="0.25">
      <c r="A34" s="98"/>
      <c r="B34" s="100"/>
      <c r="C34" s="101"/>
      <c r="D34" s="102"/>
      <c r="E34" s="34"/>
      <c r="F34" s="20"/>
      <c r="G34" s="20"/>
      <c r="H34" s="21"/>
      <c r="I34" s="22"/>
      <c r="J34" s="20"/>
      <c r="K34" s="20"/>
      <c r="L34" s="21"/>
      <c r="M34" s="22"/>
      <c r="N34" s="20"/>
      <c r="O34" s="20"/>
      <c r="P34" s="21"/>
      <c r="Q34" s="22"/>
      <c r="R34" s="20"/>
      <c r="S34" s="20"/>
      <c r="T34" s="21"/>
      <c r="U34" s="22"/>
      <c r="V34" s="20"/>
      <c r="W34" s="20"/>
      <c r="X34" s="21"/>
      <c r="Y34" s="22"/>
      <c r="Z34" s="20"/>
      <c r="AA34" s="20"/>
      <c r="AB34" s="21"/>
      <c r="AC34" s="22"/>
      <c r="AD34" s="20"/>
      <c r="AE34" s="20"/>
      <c r="AF34" s="21"/>
      <c r="AG34" s="22"/>
      <c r="AH34" s="20"/>
      <c r="AI34" s="20"/>
      <c r="AJ34" s="21"/>
      <c r="AK34" s="22"/>
      <c r="AL34" s="20"/>
      <c r="AM34" s="20"/>
      <c r="AN34" s="21"/>
      <c r="AO34" s="22"/>
      <c r="AP34" s="20"/>
      <c r="AQ34" s="20"/>
      <c r="AR34" s="21"/>
      <c r="AS34" s="37"/>
      <c r="AT34" s="20"/>
      <c r="AU34" s="20"/>
      <c r="AV34" s="21"/>
      <c r="AW34" s="35"/>
    </row>
    <row r="35" spans="1:49" ht="6.95" customHeight="1" x14ac:dyDescent="0.25">
      <c r="A35" s="97">
        <v>4.2</v>
      </c>
      <c r="B35" s="99" t="s">
        <v>68</v>
      </c>
      <c r="C35" s="101">
        <v>1</v>
      </c>
      <c r="D35" s="102">
        <v>1</v>
      </c>
      <c r="E35" s="22"/>
      <c r="F35" s="20"/>
      <c r="G35" s="20"/>
      <c r="H35" s="21"/>
      <c r="I35" s="22"/>
      <c r="J35" s="20"/>
      <c r="K35" s="20"/>
      <c r="L35" s="21"/>
      <c r="M35" s="22"/>
      <c r="N35" s="20"/>
      <c r="O35" s="73"/>
      <c r="P35" s="21"/>
      <c r="Q35" s="22"/>
      <c r="R35" s="20"/>
      <c r="S35" s="20"/>
      <c r="T35" s="21"/>
      <c r="U35" s="22"/>
      <c r="V35" s="20"/>
      <c r="W35" s="20"/>
      <c r="X35" s="21"/>
      <c r="Y35" s="22"/>
      <c r="Z35" s="20"/>
      <c r="AA35" s="20"/>
      <c r="AB35" s="21"/>
      <c r="AC35" s="22"/>
      <c r="AD35" s="20"/>
      <c r="AE35" s="20"/>
      <c r="AF35" s="21"/>
      <c r="AG35" s="22"/>
      <c r="AH35" s="20"/>
      <c r="AI35" s="20"/>
      <c r="AJ35" s="21"/>
      <c r="AK35" s="22"/>
      <c r="AL35" s="20"/>
      <c r="AM35" s="20"/>
      <c r="AN35" s="21"/>
      <c r="AO35" s="22"/>
      <c r="AP35" s="20"/>
      <c r="AQ35" s="20"/>
      <c r="AR35" s="21"/>
      <c r="AS35" s="37"/>
      <c r="AT35" s="20"/>
      <c r="AU35" s="20"/>
      <c r="AV35" s="21"/>
      <c r="AW35" s="35"/>
    </row>
    <row r="36" spans="1:49" ht="6.95" customHeight="1" x14ac:dyDescent="0.25">
      <c r="A36" s="98"/>
      <c r="B36" s="100"/>
      <c r="C36" s="101"/>
      <c r="D36" s="102"/>
      <c r="E36" s="34"/>
      <c r="F36" s="20"/>
      <c r="G36" s="20"/>
      <c r="H36" s="21"/>
      <c r="I36" s="22"/>
      <c r="J36" s="20"/>
      <c r="K36" s="20"/>
      <c r="L36" s="21"/>
      <c r="M36" s="22"/>
      <c r="N36" s="20"/>
      <c r="O36" s="20"/>
      <c r="P36" s="21"/>
      <c r="Q36" s="22"/>
      <c r="R36" s="20"/>
      <c r="S36" s="20"/>
      <c r="T36" s="21"/>
      <c r="U36" s="22"/>
      <c r="V36" s="20"/>
      <c r="W36" s="20"/>
      <c r="X36" s="21"/>
      <c r="Y36" s="22"/>
      <c r="Z36" s="20"/>
      <c r="AA36" s="20"/>
      <c r="AB36" s="21"/>
      <c r="AC36" s="22"/>
      <c r="AD36" s="20"/>
      <c r="AE36" s="20"/>
      <c r="AF36" s="21"/>
      <c r="AG36" s="22"/>
      <c r="AH36" s="20"/>
      <c r="AI36" s="20"/>
      <c r="AJ36" s="21"/>
      <c r="AK36" s="22"/>
      <c r="AL36" s="20"/>
      <c r="AM36" s="20"/>
      <c r="AN36" s="21"/>
      <c r="AO36" s="22"/>
      <c r="AP36" s="20"/>
      <c r="AQ36" s="20"/>
      <c r="AR36" s="21"/>
      <c r="AS36" s="37"/>
      <c r="AT36" s="20"/>
      <c r="AU36" s="20"/>
      <c r="AV36" s="21"/>
      <c r="AW36" s="35"/>
    </row>
    <row r="37" spans="1:49" ht="6.95" customHeight="1" x14ac:dyDescent="0.25">
      <c r="A37" s="97">
        <v>4.3</v>
      </c>
      <c r="B37" s="99" t="s">
        <v>51</v>
      </c>
      <c r="C37" s="101">
        <v>5</v>
      </c>
      <c r="D37" s="102">
        <v>4</v>
      </c>
      <c r="E37" s="22"/>
      <c r="F37" s="20"/>
      <c r="G37" s="20"/>
      <c r="H37" s="21"/>
      <c r="I37" s="22"/>
      <c r="J37" s="20"/>
      <c r="K37" s="20"/>
      <c r="L37" s="21"/>
      <c r="M37" s="22"/>
      <c r="N37" s="20"/>
      <c r="O37" s="20"/>
      <c r="P37" s="82"/>
      <c r="S37" s="20"/>
      <c r="T37" s="21"/>
      <c r="U37" s="22"/>
      <c r="V37" s="20"/>
      <c r="W37" s="20"/>
      <c r="X37" s="21"/>
      <c r="Y37" s="22"/>
      <c r="Z37" s="20"/>
      <c r="AA37" s="20"/>
      <c r="AB37" s="21"/>
      <c r="AC37" s="22"/>
      <c r="AD37" s="20"/>
      <c r="AE37" s="20"/>
      <c r="AF37" s="21"/>
      <c r="AG37" s="22"/>
      <c r="AH37" s="20"/>
      <c r="AI37" s="20"/>
      <c r="AJ37" s="21"/>
      <c r="AK37" s="22"/>
      <c r="AL37" s="20"/>
      <c r="AM37" s="20"/>
      <c r="AN37" s="21"/>
      <c r="AO37" s="22"/>
      <c r="AP37" s="20"/>
      <c r="AQ37" s="20"/>
      <c r="AR37" s="21"/>
      <c r="AS37" s="37"/>
      <c r="AT37" s="20"/>
      <c r="AU37" s="20"/>
      <c r="AV37" s="21"/>
      <c r="AW37" s="35"/>
    </row>
    <row r="38" spans="1:49" ht="6.95" customHeight="1" x14ac:dyDescent="0.25">
      <c r="A38" s="98"/>
      <c r="B38" s="100"/>
      <c r="C38" s="101"/>
      <c r="D38" s="102"/>
      <c r="E38" s="34"/>
      <c r="F38" s="20"/>
      <c r="G38" s="20"/>
      <c r="H38" s="21"/>
      <c r="I38" s="22"/>
      <c r="J38" s="20"/>
      <c r="K38" s="20"/>
      <c r="L38" s="21"/>
      <c r="M38" s="22"/>
      <c r="N38" s="20"/>
      <c r="O38" s="20"/>
      <c r="P38" s="21"/>
      <c r="Q38" s="22"/>
      <c r="R38" s="20"/>
      <c r="S38" s="20"/>
      <c r="T38" s="21"/>
      <c r="U38" s="22"/>
      <c r="V38" s="20"/>
      <c r="W38" s="20"/>
      <c r="X38" s="21"/>
      <c r="Y38" s="22"/>
      <c r="Z38" s="20"/>
      <c r="AA38" s="20"/>
      <c r="AB38" s="21"/>
      <c r="AC38" s="22"/>
      <c r="AD38" s="20"/>
      <c r="AE38" s="20"/>
      <c r="AF38" s="21"/>
      <c r="AG38" s="22"/>
      <c r="AH38" s="20"/>
      <c r="AI38" s="20"/>
      <c r="AJ38" s="21"/>
      <c r="AK38" s="22"/>
      <c r="AL38" s="20"/>
      <c r="AM38" s="20"/>
      <c r="AN38" s="21"/>
      <c r="AO38" s="22"/>
      <c r="AP38" s="20"/>
      <c r="AQ38" s="20"/>
      <c r="AR38" s="21"/>
      <c r="AS38" s="37"/>
      <c r="AT38" s="20"/>
      <c r="AU38" s="20"/>
      <c r="AV38" s="21"/>
      <c r="AW38" s="35"/>
    </row>
    <row r="39" spans="1:49" ht="6.95" customHeight="1" x14ac:dyDescent="0.25">
      <c r="A39" s="97">
        <v>4.4000000000000004</v>
      </c>
      <c r="B39" s="99" t="s">
        <v>52</v>
      </c>
      <c r="C39" s="101">
        <v>8</v>
      </c>
      <c r="D39" s="102">
        <v>8.5</v>
      </c>
      <c r="E39" s="22"/>
      <c r="F39" s="20"/>
      <c r="G39" s="20"/>
      <c r="H39" s="21"/>
      <c r="I39" s="22"/>
      <c r="J39" s="20"/>
      <c r="K39" s="20"/>
      <c r="L39" s="21"/>
      <c r="M39" s="22"/>
      <c r="N39" s="20"/>
      <c r="O39" s="20"/>
      <c r="P39" s="21"/>
      <c r="Q39" s="22"/>
      <c r="R39" s="20"/>
      <c r="T39" s="83"/>
      <c r="W39" s="20"/>
      <c r="X39" s="21"/>
      <c r="Y39" s="22"/>
      <c r="Z39" s="20"/>
      <c r="AA39" s="20"/>
      <c r="AB39" s="21"/>
      <c r="AC39" s="22"/>
      <c r="AD39" s="20"/>
      <c r="AE39" s="20"/>
      <c r="AF39" s="21"/>
      <c r="AG39" s="22"/>
      <c r="AH39" s="20"/>
      <c r="AI39" s="20"/>
      <c r="AJ39" s="21"/>
      <c r="AK39" s="22"/>
      <c r="AL39" s="20"/>
      <c r="AM39" s="20"/>
      <c r="AN39" s="21"/>
      <c r="AO39" s="22"/>
      <c r="AP39" s="20"/>
      <c r="AQ39" s="20"/>
      <c r="AR39" s="21"/>
      <c r="AS39" s="37"/>
      <c r="AT39" s="20"/>
      <c r="AU39" s="20"/>
      <c r="AV39" s="21"/>
      <c r="AW39" s="35"/>
    </row>
    <row r="40" spans="1:49" ht="6.95" customHeight="1" x14ac:dyDescent="0.25">
      <c r="A40" s="98"/>
      <c r="B40" s="100"/>
      <c r="C40" s="101"/>
      <c r="D40" s="102"/>
      <c r="E40" s="22"/>
      <c r="F40" s="20"/>
      <c r="G40" s="20"/>
      <c r="H40" s="21"/>
      <c r="I40" s="22"/>
      <c r="J40" s="20"/>
      <c r="K40" s="20"/>
      <c r="L40" s="21"/>
      <c r="M40" s="22"/>
      <c r="N40" s="20"/>
      <c r="O40" s="20"/>
      <c r="P40" s="21"/>
      <c r="Q40" s="22"/>
      <c r="R40" s="20"/>
      <c r="S40" s="20"/>
      <c r="T40" s="21"/>
      <c r="U40" s="22"/>
      <c r="V40" s="20"/>
      <c r="W40" s="20"/>
      <c r="X40" s="21"/>
      <c r="Y40" s="22"/>
      <c r="Z40" s="20"/>
      <c r="AA40" s="20"/>
      <c r="AB40" s="21"/>
      <c r="AC40" s="22"/>
      <c r="AD40" s="20"/>
      <c r="AE40" s="20"/>
      <c r="AF40" s="21"/>
      <c r="AG40" s="22"/>
      <c r="AH40" s="20"/>
      <c r="AI40" s="20"/>
      <c r="AJ40" s="21"/>
      <c r="AK40" s="22"/>
      <c r="AL40" s="20"/>
      <c r="AM40" s="20"/>
      <c r="AN40" s="21"/>
      <c r="AO40" s="22"/>
      <c r="AP40" s="20"/>
      <c r="AQ40" s="20"/>
      <c r="AR40" s="21"/>
      <c r="AS40" s="37"/>
      <c r="AT40" s="20"/>
      <c r="AU40" s="20"/>
      <c r="AV40" s="21"/>
      <c r="AW40" s="35"/>
    </row>
    <row r="41" spans="1:49" ht="6.95" customHeight="1" x14ac:dyDescent="0.25">
      <c r="A41" s="97">
        <v>4.5</v>
      </c>
      <c r="B41" s="99" t="s">
        <v>56</v>
      </c>
      <c r="C41" s="101">
        <v>8</v>
      </c>
      <c r="D41" s="102">
        <v>7.5</v>
      </c>
      <c r="E41" s="22"/>
      <c r="F41" s="20"/>
      <c r="G41" s="20"/>
      <c r="H41" s="21"/>
      <c r="I41" s="22"/>
      <c r="J41" s="20"/>
      <c r="K41" s="20"/>
      <c r="L41" s="21"/>
      <c r="M41" s="22"/>
      <c r="N41" s="20"/>
      <c r="O41" s="20"/>
      <c r="P41" s="21"/>
      <c r="Q41" s="22"/>
      <c r="R41" s="20"/>
      <c r="S41" s="20"/>
      <c r="T41" s="21"/>
      <c r="U41" s="22"/>
      <c r="V41" s="20"/>
      <c r="Y41" s="84"/>
      <c r="AA41" s="20"/>
      <c r="AB41" s="21"/>
      <c r="AC41" s="22"/>
      <c r="AD41" s="20"/>
      <c r="AE41" s="20"/>
      <c r="AF41" s="21"/>
      <c r="AG41" s="22"/>
      <c r="AH41" s="20"/>
      <c r="AI41" s="20"/>
      <c r="AJ41" s="21"/>
      <c r="AK41" s="22"/>
      <c r="AL41" s="20"/>
      <c r="AM41" s="20"/>
      <c r="AN41" s="21"/>
      <c r="AO41" s="22"/>
      <c r="AP41" s="20"/>
      <c r="AQ41" s="20"/>
      <c r="AR41" s="21"/>
      <c r="AS41" s="37"/>
      <c r="AT41" s="20"/>
      <c r="AU41" s="20"/>
      <c r="AV41" s="21"/>
      <c r="AW41" s="35"/>
    </row>
    <row r="42" spans="1:49" ht="6.95" customHeight="1" x14ac:dyDescent="0.25">
      <c r="A42" s="98"/>
      <c r="B42" s="100"/>
      <c r="C42" s="101"/>
      <c r="D42" s="102"/>
      <c r="E42" s="22"/>
      <c r="F42" s="20"/>
      <c r="G42" s="20"/>
      <c r="H42" s="21"/>
      <c r="I42" s="22"/>
      <c r="J42" s="20"/>
      <c r="K42" s="20"/>
      <c r="L42" s="21"/>
      <c r="M42" s="22"/>
      <c r="N42" s="20"/>
      <c r="O42" s="20"/>
      <c r="P42" s="21"/>
      <c r="Q42" s="22"/>
      <c r="R42" s="20"/>
      <c r="S42" s="20"/>
      <c r="T42" s="21"/>
      <c r="U42" s="22"/>
      <c r="V42" s="20"/>
      <c r="W42" s="20"/>
      <c r="X42" s="21"/>
      <c r="Y42" s="22"/>
      <c r="Z42" s="20"/>
      <c r="AA42" s="20"/>
      <c r="AB42" s="21"/>
      <c r="AC42" s="22"/>
      <c r="AD42" s="20"/>
      <c r="AE42" s="20"/>
      <c r="AF42" s="21"/>
      <c r="AG42" s="22"/>
      <c r="AH42" s="20"/>
      <c r="AI42" s="20"/>
      <c r="AJ42" s="21"/>
      <c r="AK42" s="22"/>
      <c r="AL42" s="20"/>
      <c r="AM42" s="20"/>
      <c r="AN42" s="21"/>
      <c r="AO42" s="22"/>
      <c r="AP42" s="20"/>
      <c r="AQ42" s="20"/>
      <c r="AR42" s="21"/>
      <c r="AS42" s="37"/>
      <c r="AT42" s="20"/>
      <c r="AU42" s="20"/>
      <c r="AV42" s="21"/>
      <c r="AW42" s="35"/>
    </row>
    <row r="43" spans="1:49" ht="6.95" customHeight="1" x14ac:dyDescent="0.25">
      <c r="A43" s="97">
        <v>4.5999999999999996</v>
      </c>
      <c r="B43" s="99" t="s">
        <v>69</v>
      </c>
      <c r="C43" s="101">
        <v>8</v>
      </c>
      <c r="D43" s="102">
        <v>12</v>
      </c>
      <c r="E43" s="22"/>
      <c r="F43" s="20"/>
      <c r="G43" s="20"/>
      <c r="H43" s="21"/>
      <c r="I43" s="22"/>
      <c r="J43" s="20"/>
      <c r="K43" s="20"/>
      <c r="L43" s="21"/>
      <c r="M43" s="22"/>
      <c r="N43" s="20"/>
      <c r="O43" s="20"/>
      <c r="P43" s="21"/>
      <c r="Q43" s="22"/>
      <c r="R43" s="20"/>
      <c r="S43" s="20"/>
      <c r="T43" s="21"/>
      <c r="U43" s="22"/>
      <c r="V43" s="20"/>
      <c r="W43" s="20"/>
      <c r="X43" s="21"/>
      <c r="Y43" s="22"/>
      <c r="Z43" s="20"/>
      <c r="AC43" s="84"/>
      <c r="AE43" s="20"/>
      <c r="AF43" s="21"/>
      <c r="AG43" s="22"/>
      <c r="AH43" s="20"/>
      <c r="AI43" s="20"/>
      <c r="AJ43" s="21"/>
      <c r="AK43" s="22"/>
      <c r="AL43" s="20"/>
      <c r="AM43" s="20"/>
      <c r="AN43" s="21"/>
      <c r="AO43" s="22"/>
      <c r="AP43" s="20"/>
      <c r="AQ43" s="20"/>
      <c r="AR43" s="21"/>
      <c r="AS43" s="37"/>
      <c r="AT43" s="20"/>
      <c r="AU43" s="20"/>
      <c r="AV43" s="21"/>
      <c r="AW43" s="35"/>
    </row>
    <row r="44" spans="1:49" ht="6.95" customHeight="1" x14ac:dyDescent="0.25">
      <c r="A44" s="98"/>
      <c r="B44" s="100"/>
      <c r="C44" s="101"/>
      <c r="D44" s="102"/>
      <c r="E44" s="22"/>
      <c r="F44" s="20"/>
      <c r="G44" s="20"/>
      <c r="H44" s="21"/>
      <c r="I44" s="22"/>
      <c r="J44" s="20"/>
      <c r="K44" s="20"/>
      <c r="L44" s="21"/>
      <c r="M44" s="22"/>
      <c r="N44" s="20"/>
      <c r="O44" s="20"/>
      <c r="P44" s="21"/>
      <c r="Q44" s="22"/>
      <c r="R44" s="20"/>
      <c r="S44" s="20"/>
      <c r="T44" s="21"/>
      <c r="U44" s="22"/>
      <c r="V44" s="20"/>
      <c r="W44" s="20"/>
      <c r="X44" s="21"/>
      <c r="Y44" s="22"/>
      <c r="Z44" s="20"/>
      <c r="AA44" s="20"/>
      <c r="AB44" s="21"/>
      <c r="AC44" s="22"/>
      <c r="AD44" s="20"/>
      <c r="AE44" s="20"/>
      <c r="AF44" s="21"/>
      <c r="AG44" s="22"/>
      <c r="AH44" s="20"/>
      <c r="AI44" s="20"/>
      <c r="AJ44" s="21"/>
      <c r="AK44" s="22"/>
      <c r="AL44" s="20"/>
      <c r="AM44" s="20"/>
      <c r="AN44" s="21"/>
      <c r="AO44" s="22"/>
      <c r="AP44" s="20"/>
      <c r="AQ44" s="20"/>
      <c r="AR44" s="21"/>
      <c r="AS44" s="37"/>
      <c r="AT44" s="20"/>
      <c r="AU44" s="20"/>
      <c r="AV44" s="21"/>
      <c r="AW44" s="35"/>
    </row>
    <row r="45" spans="1:49" ht="6.95" customHeight="1" x14ac:dyDescent="0.25">
      <c r="A45" s="97">
        <v>4.7</v>
      </c>
      <c r="B45" s="99" t="s">
        <v>53</v>
      </c>
      <c r="C45" s="101">
        <v>4</v>
      </c>
      <c r="D45" s="102">
        <v>2</v>
      </c>
      <c r="E45" s="22"/>
      <c r="F45" s="20"/>
      <c r="G45" s="20"/>
      <c r="H45" s="21"/>
      <c r="I45" s="22"/>
      <c r="J45" s="20"/>
      <c r="K45" s="20"/>
      <c r="L45" s="21"/>
      <c r="M45" s="22"/>
      <c r="N45" s="20"/>
      <c r="O45" s="20"/>
      <c r="P45" s="21"/>
      <c r="Q45" s="22"/>
      <c r="R45" s="20"/>
      <c r="S45" s="20"/>
      <c r="T45" s="21"/>
      <c r="U45" s="22"/>
      <c r="V45" s="20"/>
      <c r="W45" s="20"/>
      <c r="X45" s="21"/>
      <c r="Y45" s="22"/>
      <c r="Z45" s="20"/>
      <c r="AA45" s="20"/>
      <c r="AB45" s="21"/>
      <c r="AC45" s="22"/>
      <c r="AD45" s="20"/>
      <c r="AG45" s="37"/>
      <c r="AH45" s="20"/>
      <c r="AI45" s="20"/>
      <c r="AJ45" s="21"/>
      <c r="AK45" s="37"/>
      <c r="AL45" s="20"/>
      <c r="AM45" s="20"/>
      <c r="AN45" s="21"/>
      <c r="AO45" s="22"/>
      <c r="AP45" s="20"/>
      <c r="AQ45" s="20"/>
      <c r="AR45" s="21"/>
      <c r="AS45" s="37"/>
      <c r="AT45" s="20"/>
      <c r="AU45" s="20"/>
      <c r="AV45" s="21"/>
      <c r="AW45" s="35"/>
    </row>
    <row r="46" spans="1:49" ht="6.95" customHeight="1" x14ac:dyDescent="0.25">
      <c r="A46" s="98"/>
      <c r="B46" s="100"/>
      <c r="C46" s="101"/>
      <c r="D46" s="102"/>
      <c r="E46" s="22"/>
      <c r="F46" s="20"/>
      <c r="G46" s="20"/>
      <c r="H46" s="21"/>
      <c r="I46" s="22"/>
      <c r="J46" s="20"/>
      <c r="K46" s="20"/>
      <c r="L46" s="21"/>
      <c r="M46" s="22"/>
      <c r="N46" s="20"/>
      <c r="O46" s="20"/>
      <c r="P46" s="21"/>
      <c r="Q46" s="22"/>
      <c r="R46" s="20"/>
      <c r="S46" s="20"/>
      <c r="T46" s="21"/>
      <c r="U46" s="22"/>
      <c r="V46" s="20"/>
      <c r="W46" s="20"/>
      <c r="X46" s="21"/>
      <c r="Y46" s="22"/>
      <c r="Z46" s="20"/>
      <c r="AA46" s="20"/>
      <c r="AB46" s="21"/>
      <c r="AC46" s="22"/>
      <c r="AD46" s="20"/>
      <c r="AE46" s="20"/>
      <c r="AF46" s="21"/>
      <c r="AG46" s="22"/>
      <c r="AH46" s="20"/>
      <c r="AI46" s="20"/>
      <c r="AJ46" s="21"/>
      <c r="AK46" s="22"/>
      <c r="AL46" s="20"/>
      <c r="AM46" s="20"/>
      <c r="AN46" s="21"/>
      <c r="AO46" s="22"/>
      <c r="AP46" s="20"/>
      <c r="AQ46" s="20"/>
      <c r="AR46" s="21"/>
      <c r="AS46" s="37"/>
      <c r="AT46" s="20"/>
      <c r="AU46" s="20"/>
      <c r="AV46" s="21"/>
      <c r="AW46" s="35"/>
    </row>
    <row r="47" spans="1:49" ht="6.95" customHeight="1" x14ac:dyDescent="0.25">
      <c r="A47" s="97">
        <v>4.8</v>
      </c>
      <c r="B47" s="99" t="s">
        <v>54</v>
      </c>
      <c r="C47" s="101">
        <v>8</v>
      </c>
      <c r="D47" s="102">
        <v>7</v>
      </c>
      <c r="E47" s="22"/>
      <c r="F47" s="20"/>
      <c r="G47" s="20"/>
      <c r="H47" s="21"/>
      <c r="I47" s="22"/>
      <c r="J47" s="20"/>
      <c r="K47" s="20"/>
      <c r="L47" s="21"/>
      <c r="M47" s="22"/>
      <c r="N47" s="20"/>
      <c r="O47" s="20"/>
      <c r="P47" s="21"/>
      <c r="Q47" s="22"/>
      <c r="R47" s="20"/>
      <c r="S47" s="20"/>
      <c r="T47" s="21"/>
      <c r="U47" s="22"/>
      <c r="V47" s="20"/>
      <c r="W47" s="20"/>
      <c r="X47" s="21"/>
      <c r="Y47" s="22"/>
      <c r="Z47" s="20"/>
      <c r="AA47" s="20"/>
      <c r="AB47" s="21"/>
      <c r="AC47" s="22"/>
      <c r="AD47" s="20"/>
      <c r="AE47" s="20"/>
      <c r="AF47" s="21"/>
      <c r="AK47" s="37"/>
      <c r="AL47" s="20"/>
      <c r="AM47" s="20"/>
      <c r="AN47" s="21"/>
      <c r="AO47" s="22"/>
      <c r="AP47" s="20"/>
      <c r="AQ47" s="20"/>
      <c r="AR47" s="21"/>
      <c r="AS47" s="37"/>
      <c r="AT47" s="20"/>
      <c r="AU47" s="20"/>
      <c r="AV47" s="21"/>
      <c r="AW47" s="35"/>
    </row>
    <row r="48" spans="1:49" ht="6.95" customHeight="1" x14ac:dyDescent="0.25">
      <c r="A48" s="98"/>
      <c r="B48" s="100"/>
      <c r="C48" s="101"/>
      <c r="D48" s="102"/>
      <c r="E48" s="22"/>
      <c r="F48" s="20"/>
      <c r="G48" s="20"/>
      <c r="H48" s="21"/>
      <c r="I48" s="22"/>
      <c r="J48" s="20"/>
      <c r="K48" s="20"/>
      <c r="L48" s="21"/>
      <c r="M48" s="22"/>
      <c r="N48" s="20"/>
      <c r="O48" s="20"/>
      <c r="P48" s="21"/>
      <c r="Q48" s="22"/>
      <c r="R48" s="20"/>
      <c r="S48" s="20"/>
      <c r="T48" s="21"/>
      <c r="U48" s="22"/>
      <c r="V48" s="20"/>
      <c r="W48" s="20"/>
      <c r="X48" s="21"/>
      <c r="Y48" s="22"/>
      <c r="Z48" s="20"/>
      <c r="AA48" s="20"/>
      <c r="AB48" s="21"/>
      <c r="AC48" s="22"/>
      <c r="AD48" s="20"/>
      <c r="AE48" s="20"/>
      <c r="AF48" s="21"/>
      <c r="AG48" s="22"/>
      <c r="AH48" s="20"/>
      <c r="AI48" s="20"/>
      <c r="AJ48" s="21"/>
      <c r="AK48" s="22"/>
      <c r="AL48" s="20"/>
      <c r="AM48" s="20"/>
      <c r="AN48" s="21"/>
      <c r="AO48" s="22"/>
      <c r="AP48" s="20"/>
      <c r="AQ48" s="20"/>
      <c r="AR48" s="21"/>
      <c r="AS48" s="37"/>
      <c r="AT48" s="20"/>
      <c r="AU48" s="20"/>
      <c r="AV48" s="21"/>
      <c r="AW48" s="35"/>
    </row>
    <row r="49" spans="1:49" ht="6.95" customHeight="1" x14ac:dyDescent="0.25">
      <c r="A49" s="97">
        <v>4.9000000000000004</v>
      </c>
      <c r="B49" s="99" t="s">
        <v>55</v>
      </c>
      <c r="C49" s="101">
        <v>4</v>
      </c>
      <c r="D49" s="102">
        <v>4</v>
      </c>
      <c r="E49" s="22"/>
      <c r="F49" s="20"/>
      <c r="G49" s="20"/>
      <c r="H49" s="21"/>
      <c r="I49" s="22"/>
      <c r="J49" s="20"/>
      <c r="K49" s="20"/>
      <c r="L49" s="21"/>
      <c r="M49" s="22"/>
      <c r="N49" s="20"/>
      <c r="O49" s="20"/>
      <c r="P49" s="21"/>
      <c r="Q49" s="22"/>
      <c r="R49" s="20"/>
      <c r="S49" s="20"/>
      <c r="T49" s="21"/>
      <c r="U49" s="22"/>
      <c r="V49" s="20"/>
      <c r="W49" s="20"/>
      <c r="X49" s="21"/>
      <c r="Y49" s="22"/>
      <c r="Z49" s="20"/>
      <c r="AA49" s="20"/>
      <c r="AB49" s="21"/>
      <c r="AC49" s="22"/>
      <c r="AD49" s="20"/>
      <c r="AE49" s="20"/>
      <c r="AF49" s="21"/>
      <c r="AG49" s="22"/>
      <c r="AH49" s="20"/>
      <c r="AI49" s="20"/>
      <c r="AJ49" s="21"/>
      <c r="AM49" s="20"/>
      <c r="AN49" s="21"/>
      <c r="AO49" s="22"/>
      <c r="AP49" s="20"/>
      <c r="AQ49" s="20"/>
      <c r="AR49" s="21"/>
      <c r="AS49" s="37"/>
      <c r="AT49" s="20"/>
      <c r="AU49" s="20"/>
      <c r="AV49" s="21"/>
      <c r="AW49" s="35"/>
    </row>
    <row r="50" spans="1:49" ht="6.95" customHeight="1" x14ac:dyDescent="0.25">
      <c r="A50" s="98"/>
      <c r="B50" s="100"/>
      <c r="C50" s="101"/>
      <c r="D50" s="102"/>
      <c r="E50" s="22"/>
      <c r="F50" s="20"/>
      <c r="G50" s="20"/>
      <c r="H50" s="21"/>
      <c r="I50" s="22"/>
      <c r="J50" s="20"/>
      <c r="K50" s="20"/>
      <c r="L50" s="21"/>
      <c r="M50" s="22"/>
      <c r="N50" s="20"/>
      <c r="O50" s="20"/>
      <c r="P50" s="21"/>
      <c r="Q50" s="22"/>
      <c r="R50" s="20"/>
      <c r="S50" s="20"/>
      <c r="T50" s="21"/>
      <c r="U50" s="22"/>
      <c r="V50" s="20"/>
      <c r="W50" s="20"/>
      <c r="X50" s="21"/>
      <c r="Y50" s="22"/>
      <c r="Z50" s="20"/>
      <c r="AA50" s="20"/>
      <c r="AB50" s="21"/>
      <c r="AC50" s="22"/>
      <c r="AD50" s="20"/>
      <c r="AE50" s="20"/>
      <c r="AF50" s="21"/>
      <c r="AG50" s="22"/>
      <c r="AH50" s="20"/>
      <c r="AI50" s="20"/>
      <c r="AJ50" s="21"/>
      <c r="AK50" s="22"/>
      <c r="AL50" s="20"/>
      <c r="AM50" s="20"/>
      <c r="AN50" s="21"/>
      <c r="AO50" s="22"/>
      <c r="AP50" s="20"/>
      <c r="AQ50" s="20"/>
      <c r="AR50" s="21"/>
      <c r="AS50" s="37"/>
      <c r="AT50" s="20"/>
      <c r="AU50" s="20"/>
      <c r="AV50" s="21"/>
      <c r="AW50" s="35"/>
    </row>
    <row r="51" spans="1:49" ht="6.95" customHeight="1" x14ac:dyDescent="0.25">
      <c r="A51" s="97">
        <v>5</v>
      </c>
      <c r="B51" s="105" t="s">
        <v>41</v>
      </c>
      <c r="C51" s="101"/>
      <c r="D51" s="102"/>
      <c r="E51" s="22"/>
      <c r="F51" s="20"/>
      <c r="G51" s="20"/>
      <c r="H51" s="21"/>
      <c r="I51" s="22"/>
      <c r="J51" s="20"/>
      <c r="K51" s="20"/>
      <c r="L51" s="21"/>
      <c r="M51" s="22"/>
      <c r="N51" s="20"/>
      <c r="O51" s="20"/>
      <c r="P51" s="21"/>
      <c r="Q51" s="22"/>
      <c r="R51" s="20"/>
      <c r="S51" s="20"/>
      <c r="T51" s="21"/>
      <c r="U51" s="22"/>
      <c r="V51" s="20"/>
      <c r="W51" s="20"/>
      <c r="X51" s="21"/>
      <c r="Y51" s="22"/>
      <c r="Z51" s="20"/>
      <c r="AA51" s="20"/>
      <c r="AB51" s="21"/>
      <c r="AC51" s="22"/>
      <c r="AD51" s="20"/>
      <c r="AE51" s="20"/>
      <c r="AF51" s="21"/>
      <c r="AG51" s="22"/>
      <c r="AH51" s="20"/>
      <c r="AI51" s="20"/>
      <c r="AJ51" s="21"/>
      <c r="AK51" s="22"/>
      <c r="AL51" s="20"/>
      <c r="AM51" s="20"/>
      <c r="AN51" s="21"/>
      <c r="AO51" s="22"/>
      <c r="AP51" s="20"/>
      <c r="AQ51" s="20"/>
      <c r="AR51" s="21"/>
      <c r="AS51" s="37"/>
      <c r="AT51" s="20"/>
      <c r="AU51" s="20"/>
      <c r="AV51" s="21"/>
      <c r="AW51" s="35"/>
    </row>
    <row r="52" spans="1:49" ht="6.95" customHeight="1" x14ac:dyDescent="0.25">
      <c r="A52" s="98"/>
      <c r="B52" s="106"/>
      <c r="C52" s="101"/>
      <c r="D52" s="102"/>
      <c r="E52" s="22"/>
      <c r="F52" s="20"/>
      <c r="G52" s="20"/>
      <c r="H52" s="21"/>
      <c r="I52" s="22"/>
      <c r="J52" s="20"/>
      <c r="K52" s="20"/>
      <c r="L52" s="21"/>
      <c r="M52" s="22"/>
      <c r="N52" s="20"/>
      <c r="O52" s="20"/>
      <c r="P52" s="21"/>
      <c r="Q52" s="22"/>
      <c r="R52" s="20"/>
      <c r="S52" s="20"/>
      <c r="T52" s="21"/>
      <c r="U52" s="22"/>
      <c r="V52" s="20"/>
      <c r="W52" s="20"/>
      <c r="X52" s="21"/>
      <c r="Y52" s="22"/>
      <c r="Z52" s="20"/>
      <c r="AA52" s="20"/>
      <c r="AB52" s="21"/>
      <c r="AC52" s="22"/>
      <c r="AD52" s="20"/>
      <c r="AE52" s="20"/>
      <c r="AF52" s="21"/>
      <c r="AG52" s="22"/>
      <c r="AH52" s="20"/>
      <c r="AI52" s="20"/>
      <c r="AJ52" s="21"/>
      <c r="AK52" s="22"/>
      <c r="AL52" s="20"/>
      <c r="AM52" s="20"/>
      <c r="AN52" s="21"/>
      <c r="AO52" s="22"/>
      <c r="AP52" s="20"/>
      <c r="AQ52" s="20"/>
      <c r="AR52" s="21"/>
      <c r="AS52" s="37"/>
      <c r="AT52" s="20"/>
      <c r="AU52" s="20"/>
      <c r="AV52" s="21"/>
      <c r="AW52" s="35"/>
    </row>
    <row r="53" spans="1:49" ht="6.95" customHeight="1" x14ac:dyDescent="0.25">
      <c r="A53" s="97">
        <v>5.0999999999999996</v>
      </c>
      <c r="B53" s="99" t="s">
        <v>63</v>
      </c>
      <c r="C53" s="101">
        <v>2</v>
      </c>
      <c r="D53" s="102">
        <v>2</v>
      </c>
      <c r="E53" s="22"/>
      <c r="F53" s="20"/>
      <c r="G53" s="20"/>
      <c r="H53" s="21"/>
      <c r="I53" s="22"/>
      <c r="J53" s="20"/>
      <c r="K53" s="20"/>
      <c r="L53" s="21"/>
      <c r="M53" s="22"/>
      <c r="N53" s="20"/>
      <c r="O53" s="20"/>
      <c r="P53" s="21"/>
      <c r="Q53" s="22"/>
      <c r="R53" s="20"/>
      <c r="S53" s="20"/>
      <c r="T53" s="21"/>
      <c r="U53" s="22"/>
      <c r="V53" s="20"/>
      <c r="W53" s="20"/>
      <c r="X53" s="21"/>
      <c r="Y53" s="22"/>
      <c r="Z53" s="20"/>
      <c r="AA53" s="20"/>
      <c r="AB53" s="21"/>
      <c r="AC53" s="22"/>
      <c r="AD53" s="20"/>
      <c r="AE53" s="20"/>
      <c r="AF53" s="21"/>
      <c r="AG53" s="22"/>
      <c r="AH53" s="20"/>
      <c r="AI53" s="20"/>
      <c r="AJ53" s="21"/>
      <c r="AK53" s="22"/>
      <c r="AL53" s="20"/>
      <c r="AN53" s="21"/>
      <c r="AO53" s="22"/>
      <c r="AP53" s="20"/>
      <c r="AQ53" s="20"/>
      <c r="AR53" s="21"/>
      <c r="AS53" s="37"/>
      <c r="AT53" s="20"/>
      <c r="AU53" s="20"/>
      <c r="AV53" s="21"/>
      <c r="AW53" s="35"/>
    </row>
    <row r="54" spans="1:49" ht="6.95" customHeight="1" x14ac:dyDescent="0.25">
      <c r="A54" s="98"/>
      <c r="B54" s="100"/>
      <c r="C54" s="101"/>
      <c r="D54" s="102"/>
      <c r="E54" s="22"/>
      <c r="F54" s="20"/>
      <c r="G54" s="20"/>
      <c r="H54" s="21"/>
      <c r="I54" s="22"/>
      <c r="J54" s="20"/>
      <c r="K54" s="20"/>
      <c r="L54" s="21"/>
      <c r="M54" s="22"/>
      <c r="N54" s="20"/>
      <c r="O54" s="20"/>
      <c r="P54" s="21"/>
      <c r="Q54" s="22"/>
      <c r="R54" s="20"/>
      <c r="S54" s="20"/>
      <c r="T54" s="21"/>
      <c r="U54" s="22"/>
      <c r="V54" s="20"/>
      <c r="W54" s="20"/>
      <c r="X54" s="21"/>
      <c r="Y54" s="22"/>
      <c r="Z54" s="20"/>
      <c r="AA54" s="20"/>
      <c r="AB54" s="21"/>
      <c r="AC54" s="22"/>
      <c r="AD54" s="20"/>
      <c r="AE54" s="20"/>
      <c r="AF54" s="21"/>
      <c r="AG54" s="22"/>
      <c r="AH54" s="20"/>
      <c r="AI54" s="20"/>
      <c r="AJ54" s="21"/>
      <c r="AK54" s="22"/>
      <c r="AL54" s="20"/>
      <c r="AM54" s="20"/>
      <c r="AN54" s="21"/>
      <c r="AO54" s="22"/>
      <c r="AP54" s="20"/>
      <c r="AQ54" s="20"/>
      <c r="AR54" s="21"/>
      <c r="AS54" s="37"/>
      <c r="AT54" s="20"/>
      <c r="AU54" s="20"/>
      <c r="AV54" s="21"/>
      <c r="AW54" s="35"/>
    </row>
    <row r="55" spans="1:49" ht="6.95" customHeight="1" x14ac:dyDescent="0.25">
      <c r="A55" s="97">
        <v>6</v>
      </c>
      <c r="B55" s="105" t="s">
        <v>42</v>
      </c>
      <c r="C55" s="101"/>
      <c r="D55" s="102"/>
      <c r="E55" s="22"/>
      <c r="F55" s="20"/>
      <c r="G55" s="20"/>
      <c r="H55" s="21"/>
      <c r="I55" s="22"/>
      <c r="J55" s="20"/>
      <c r="K55" s="20"/>
      <c r="L55" s="21"/>
      <c r="M55" s="22"/>
      <c r="N55" s="20"/>
      <c r="O55" s="20"/>
      <c r="P55" s="21"/>
      <c r="Q55" s="22"/>
      <c r="R55" s="20"/>
      <c r="S55" s="20"/>
      <c r="T55" s="21"/>
      <c r="U55" s="22"/>
      <c r="V55" s="20"/>
      <c r="W55" s="20"/>
      <c r="X55" s="21"/>
      <c r="Y55" s="22"/>
      <c r="Z55" s="20"/>
      <c r="AA55" s="20"/>
      <c r="AB55" s="21"/>
      <c r="AC55" s="22"/>
      <c r="AD55" s="20"/>
      <c r="AE55" s="20"/>
      <c r="AF55" s="21"/>
      <c r="AG55" s="22"/>
      <c r="AH55" s="20"/>
      <c r="AI55" s="20"/>
      <c r="AJ55" s="21"/>
      <c r="AK55" s="22"/>
      <c r="AL55" s="20"/>
      <c r="AM55" s="20"/>
      <c r="AN55" s="21"/>
      <c r="AO55" s="22"/>
      <c r="AP55" s="20"/>
      <c r="AQ55" s="20"/>
      <c r="AR55" s="21"/>
      <c r="AS55" s="37"/>
      <c r="AT55" s="20"/>
      <c r="AU55" s="20"/>
      <c r="AV55" s="21"/>
      <c r="AW55" s="35"/>
    </row>
    <row r="56" spans="1:49" ht="6.95" customHeight="1" x14ac:dyDescent="0.25">
      <c r="A56" s="98"/>
      <c r="B56" s="106"/>
      <c r="C56" s="101"/>
      <c r="D56" s="102"/>
      <c r="E56" s="22"/>
      <c r="F56" s="20"/>
      <c r="G56" s="20"/>
      <c r="H56" s="21"/>
      <c r="I56" s="22"/>
      <c r="J56" s="20"/>
      <c r="K56" s="20"/>
      <c r="L56" s="21"/>
      <c r="M56" s="22"/>
      <c r="N56" s="20"/>
      <c r="O56" s="20"/>
      <c r="P56" s="21"/>
      <c r="Q56" s="22"/>
      <c r="R56" s="20"/>
      <c r="S56" s="20"/>
      <c r="T56" s="21"/>
      <c r="U56" s="22"/>
      <c r="V56" s="20"/>
      <c r="W56" s="20"/>
      <c r="X56" s="21"/>
      <c r="Y56" s="22"/>
      <c r="Z56" s="20"/>
      <c r="AA56" s="20"/>
      <c r="AB56" s="21"/>
      <c r="AC56" s="22"/>
      <c r="AD56" s="20"/>
      <c r="AE56" s="20"/>
      <c r="AF56" s="21"/>
      <c r="AG56" s="22"/>
      <c r="AH56" s="20"/>
      <c r="AI56" s="20"/>
      <c r="AJ56" s="21"/>
      <c r="AK56" s="22"/>
      <c r="AL56" s="20"/>
      <c r="AM56" s="20"/>
      <c r="AN56" s="21"/>
      <c r="AO56" s="22"/>
      <c r="AP56" s="20"/>
      <c r="AQ56" s="20"/>
      <c r="AR56" s="21"/>
      <c r="AS56" s="37"/>
      <c r="AT56" s="20"/>
      <c r="AU56" s="20"/>
      <c r="AV56" s="21"/>
      <c r="AW56" s="35"/>
    </row>
    <row r="57" spans="1:49" ht="6.95" customHeight="1" x14ac:dyDescent="0.25">
      <c r="A57" s="97">
        <v>6.1</v>
      </c>
      <c r="B57" s="99" t="s">
        <v>64</v>
      </c>
      <c r="C57" s="101">
        <v>2</v>
      </c>
      <c r="D57" s="102">
        <v>1</v>
      </c>
      <c r="E57" s="22"/>
      <c r="F57" s="20"/>
      <c r="G57" s="20"/>
      <c r="H57" s="21"/>
      <c r="I57" s="22"/>
      <c r="J57" s="20"/>
      <c r="K57" s="20"/>
      <c r="L57" s="21"/>
      <c r="M57" s="22"/>
      <c r="N57" s="20"/>
      <c r="O57" s="20"/>
      <c r="P57" s="21"/>
      <c r="Q57" s="22"/>
      <c r="R57" s="20"/>
      <c r="S57" s="20"/>
      <c r="T57" s="21"/>
      <c r="U57" s="22"/>
      <c r="V57" s="20"/>
      <c r="W57" s="20"/>
      <c r="X57" s="21"/>
      <c r="Y57" s="22"/>
      <c r="Z57" s="20"/>
      <c r="AA57" s="20"/>
      <c r="AB57" s="21"/>
      <c r="AC57" s="22"/>
      <c r="AD57" s="20"/>
      <c r="AE57" s="20"/>
      <c r="AF57" s="21"/>
      <c r="AG57" s="22"/>
      <c r="AH57" s="20"/>
      <c r="AI57" s="20"/>
      <c r="AJ57" s="21"/>
      <c r="AK57" s="22"/>
      <c r="AL57" s="20"/>
      <c r="AM57" s="20"/>
      <c r="AO57" s="37"/>
      <c r="AP57" s="20"/>
      <c r="AQ57" s="20"/>
      <c r="AR57" s="21"/>
      <c r="AS57" s="37"/>
      <c r="AT57" s="20"/>
      <c r="AU57" s="20"/>
      <c r="AV57" s="21"/>
      <c r="AW57" s="35"/>
    </row>
    <row r="58" spans="1:49" ht="6.95" customHeight="1" x14ac:dyDescent="0.25">
      <c r="A58" s="98"/>
      <c r="B58" s="100"/>
      <c r="C58" s="101"/>
      <c r="D58" s="102"/>
      <c r="E58" s="22"/>
      <c r="F58" s="20"/>
      <c r="G58" s="20"/>
      <c r="H58" s="21"/>
      <c r="I58" s="22"/>
      <c r="J58" s="20"/>
      <c r="K58" s="20"/>
      <c r="L58" s="21"/>
      <c r="M58" s="22"/>
      <c r="N58" s="20"/>
      <c r="O58" s="20"/>
      <c r="P58" s="21"/>
      <c r="Q58" s="22"/>
      <c r="R58" s="20"/>
      <c r="S58" s="20"/>
      <c r="T58" s="21"/>
      <c r="U58" s="22"/>
      <c r="V58" s="20"/>
      <c r="W58" s="20"/>
      <c r="X58" s="21"/>
      <c r="Y58" s="22"/>
      <c r="Z58" s="20"/>
      <c r="AA58" s="20"/>
      <c r="AB58" s="21"/>
      <c r="AC58" s="22"/>
      <c r="AD58" s="20"/>
      <c r="AE58" s="20"/>
      <c r="AF58" s="21"/>
      <c r="AG58" s="22"/>
      <c r="AH58" s="20"/>
      <c r="AI58" s="20"/>
      <c r="AJ58" s="21"/>
      <c r="AK58" s="22"/>
      <c r="AL58" s="20"/>
      <c r="AM58" s="20"/>
      <c r="AN58" s="21"/>
      <c r="AO58" s="22"/>
      <c r="AP58" s="20"/>
      <c r="AQ58" s="20"/>
      <c r="AR58" s="21"/>
      <c r="AS58" s="37"/>
      <c r="AT58" s="20"/>
      <c r="AU58" s="20"/>
      <c r="AV58" s="21"/>
      <c r="AW58" s="35"/>
    </row>
    <row r="59" spans="1:49" ht="6.95" customHeight="1" x14ac:dyDescent="0.25">
      <c r="A59" s="97">
        <v>6.2</v>
      </c>
      <c r="B59" s="99" t="s">
        <v>43</v>
      </c>
      <c r="C59" s="101">
        <v>8</v>
      </c>
      <c r="D59" s="102">
        <v>12</v>
      </c>
      <c r="E59" s="65"/>
      <c r="F59" s="63"/>
      <c r="G59" s="63"/>
      <c r="H59" s="63"/>
      <c r="I59" s="62"/>
      <c r="J59" s="63"/>
      <c r="K59" s="63"/>
      <c r="L59" s="63"/>
      <c r="M59" s="62"/>
      <c r="N59" s="63"/>
      <c r="O59" s="63"/>
      <c r="P59" s="64"/>
      <c r="Q59" s="62"/>
      <c r="R59" s="63"/>
      <c r="S59" s="63"/>
      <c r="T59" s="64"/>
      <c r="U59" s="62"/>
      <c r="V59" s="63"/>
      <c r="W59" s="63"/>
      <c r="X59" s="64"/>
      <c r="Y59" s="62"/>
      <c r="Z59" s="63"/>
      <c r="AA59" s="63"/>
      <c r="AB59" s="64"/>
      <c r="AC59" s="62"/>
      <c r="AD59" s="63"/>
      <c r="AE59" s="63"/>
      <c r="AF59" s="64"/>
      <c r="AG59" s="62"/>
      <c r="AH59" s="63"/>
      <c r="AI59" s="63"/>
      <c r="AJ59" s="64"/>
      <c r="AK59" s="62"/>
      <c r="AL59" s="63"/>
      <c r="AM59" s="63"/>
      <c r="AN59" s="64"/>
      <c r="AO59" s="66"/>
      <c r="AP59" s="67"/>
      <c r="AQ59" s="67"/>
      <c r="AR59" s="68"/>
      <c r="AS59" s="62"/>
      <c r="AT59" s="63"/>
      <c r="AU59" s="63"/>
      <c r="AV59" s="64"/>
      <c r="AW59" s="35"/>
    </row>
    <row r="60" spans="1:49" ht="6.95" customHeight="1" x14ac:dyDescent="0.25">
      <c r="A60" s="98"/>
      <c r="B60" s="100"/>
      <c r="C60" s="101"/>
      <c r="D60" s="102"/>
      <c r="E60" s="66"/>
      <c r="F60" s="67"/>
      <c r="G60" s="66"/>
      <c r="H60" s="68"/>
      <c r="I60" s="66"/>
      <c r="J60" s="67"/>
      <c r="K60" s="66"/>
      <c r="L60" s="68"/>
      <c r="M60" s="66"/>
      <c r="N60" s="67"/>
      <c r="O60" s="67"/>
      <c r="P60" s="68"/>
      <c r="Q60" s="66"/>
      <c r="R60" s="67"/>
      <c r="S60" s="67"/>
      <c r="T60" s="68"/>
      <c r="U60" s="66"/>
      <c r="V60" s="67"/>
      <c r="W60" s="67"/>
      <c r="X60" s="68"/>
      <c r="Y60" s="66"/>
      <c r="Z60" s="67"/>
      <c r="AA60" s="67"/>
      <c r="AB60" s="68"/>
      <c r="AC60" s="66"/>
      <c r="AD60" s="67"/>
      <c r="AE60" s="67"/>
      <c r="AF60" s="68"/>
      <c r="AG60" s="66"/>
      <c r="AH60" s="67"/>
      <c r="AI60" s="67"/>
      <c r="AJ60" s="68"/>
      <c r="AK60" s="66"/>
      <c r="AL60" s="67"/>
      <c r="AM60" s="67"/>
      <c r="AN60" s="68"/>
      <c r="AO60" s="66"/>
      <c r="AP60" s="67"/>
      <c r="AQ60" s="67"/>
      <c r="AR60" s="68"/>
      <c r="AS60" s="69"/>
      <c r="AT60" s="67"/>
      <c r="AU60" s="67"/>
      <c r="AV60" s="68"/>
      <c r="AW60" s="35"/>
    </row>
    <row r="61" spans="1:49" ht="6.95" customHeight="1" x14ac:dyDescent="0.25">
      <c r="A61" s="97">
        <v>7</v>
      </c>
      <c r="B61" s="105" t="s">
        <v>57</v>
      </c>
      <c r="C61" s="101"/>
      <c r="D61" s="102"/>
      <c r="E61" s="22"/>
      <c r="F61" s="20"/>
      <c r="G61" s="20"/>
      <c r="H61" s="21"/>
      <c r="I61" s="22"/>
      <c r="J61" s="20"/>
      <c r="K61" s="20"/>
      <c r="L61" s="21"/>
      <c r="M61" s="22"/>
      <c r="N61" s="20"/>
      <c r="O61" s="20"/>
      <c r="P61" s="21"/>
      <c r="Q61" s="22"/>
      <c r="R61" s="20"/>
      <c r="S61" s="20"/>
      <c r="T61" s="21"/>
      <c r="U61" s="22"/>
      <c r="V61" s="20"/>
      <c r="W61" s="20"/>
      <c r="X61" s="21"/>
      <c r="Y61" s="22"/>
      <c r="Z61" s="20"/>
      <c r="AA61" s="20"/>
      <c r="AB61" s="21"/>
      <c r="AC61" s="22"/>
      <c r="AD61" s="20"/>
      <c r="AE61" s="20"/>
      <c r="AF61" s="21"/>
      <c r="AG61" s="22"/>
      <c r="AH61" s="20"/>
      <c r="AI61" s="20"/>
      <c r="AJ61" s="21"/>
      <c r="AK61" s="22"/>
      <c r="AL61" s="20"/>
      <c r="AM61" s="20"/>
      <c r="AN61" s="21"/>
      <c r="AO61" s="22"/>
      <c r="AP61" s="20"/>
      <c r="AQ61" s="20"/>
      <c r="AR61" s="21"/>
      <c r="AS61" s="37"/>
      <c r="AT61" s="20"/>
      <c r="AU61" s="20"/>
      <c r="AV61" s="21"/>
      <c r="AW61" s="35"/>
    </row>
    <row r="62" spans="1:49" ht="6.95" customHeight="1" x14ac:dyDescent="0.25">
      <c r="A62" s="98"/>
      <c r="B62" s="106"/>
      <c r="C62" s="101"/>
      <c r="D62" s="102"/>
      <c r="E62" s="22"/>
      <c r="F62" s="20"/>
      <c r="G62" s="20"/>
      <c r="H62" s="21"/>
      <c r="I62" s="22"/>
      <c r="J62" s="20"/>
      <c r="K62" s="20"/>
      <c r="L62" s="21"/>
      <c r="M62" s="22"/>
      <c r="N62" s="20"/>
      <c r="O62" s="20"/>
      <c r="P62" s="21"/>
      <c r="Q62" s="22"/>
      <c r="R62" s="20"/>
      <c r="S62" s="20"/>
      <c r="T62" s="21"/>
      <c r="U62" s="22"/>
      <c r="V62" s="20"/>
      <c r="W62" s="20"/>
      <c r="X62" s="21"/>
      <c r="Y62" s="22"/>
      <c r="Z62" s="20"/>
      <c r="AA62" s="20"/>
      <c r="AB62" s="21"/>
      <c r="AC62" s="22"/>
      <c r="AD62" s="20"/>
      <c r="AE62" s="20"/>
      <c r="AF62" s="21"/>
      <c r="AG62" s="22"/>
      <c r="AH62" s="20"/>
      <c r="AI62" s="20"/>
      <c r="AJ62" s="21"/>
      <c r="AK62" s="22"/>
      <c r="AL62" s="20"/>
      <c r="AM62" s="20"/>
      <c r="AN62" s="21"/>
      <c r="AO62" s="22"/>
      <c r="AP62" s="20"/>
      <c r="AQ62" s="20"/>
      <c r="AR62" s="21"/>
      <c r="AS62" s="37"/>
      <c r="AT62" s="20"/>
      <c r="AU62" s="20"/>
      <c r="AV62" s="21"/>
      <c r="AW62" s="35"/>
    </row>
    <row r="63" spans="1:49" ht="6.95" customHeight="1" x14ac:dyDescent="0.25">
      <c r="A63" s="97">
        <v>7.1</v>
      </c>
      <c r="B63" s="99" t="s">
        <v>58</v>
      </c>
      <c r="C63" s="101">
        <v>4</v>
      </c>
      <c r="D63" s="102">
        <v>0</v>
      </c>
      <c r="E63" s="22"/>
      <c r="F63" s="20"/>
      <c r="G63" s="20"/>
      <c r="H63" s="21"/>
      <c r="I63" s="22"/>
      <c r="J63" s="20"/>
      <c r="K63" s="20"/>
      <c r="L63" s="21"/>
      <c r="M63" s="22"/>
      <c r="N63" s="20"/>
      <c r="O63" s="20"/>
      <c r="P63" s="21"/>
      <c r="Q63" s="22"/>
      <c r="R63" s="20"/>
      <c r="S63" s="20"/>
      <c r="T63" s="21"/>
      <c r="U63" s="22"/>
      <c r="V63" s="20"/>
      <c r="W63" s="20"/>
      <c r="X63" s="21"/>
      <c r="Y63" s="22"/>
      <c r="Z63" s="20"/>
      <c r="AA63" s="20"/>
      <c r="AB63" s="21"/>
      <c r="AC63" s="22"/>
      <c r="AD63" s="20"/>
      <c r="AE63" s="20"/>
      <c r="AF63" s="21"/>
      <c r="AG63" s="22"/>
      <c r="AH63" s="20"/>
      <c r="AI63" s="20"/>
      <c r="AJ63" s="21"/>
      <c r="AK63" s="22"/>
      <c r="AL63" s="20"/>
      <c r="AM63" s="20"/>
      <c r="AN63" s="21"/>
      <c r="AO63" s="22"/>
      <c r="AP63" s="20"/>
      <c r="AQ63" s="20"/>
      <c r="AR63" s="21"/>
      <c r="AV63" s="85"/>
      <c r="AW63" s="35"/>
    </row>
    <row r="64" spans="1:49" ht="6.95" customHeight="1" x14ac:dyDescent="0.25">
      <c r="A64" s="98"/>
      <c r="B64" s="100"/>
      <c r="C64" s="101"/>
      <c r="D64" s="102"/>
      <c r="E64" s="22"/>
      <c r="F64" s="20"/>
      <c r="G64" s="20"/>
      <c r="H64" s="21"/>
      <c r="I64" s="22"/>
      <c r="J64" s="20"/>
      <c r="K64" s="20"/>
      <c r="L64" s="21"/>
      <c r="M64" s="22"/>
      <c r="N64" s="20"/>
      <c r="O64" s="20"/>
      <c r="P64" s="21"/>
      <c r="Q64" s="22"/>
      <c r="R64" s="20"/>
      <c r="S64" s="20"/>
      <c r="T64" s="21"/>
      <c r="U64" s="22"/>
      <c r="V64" s="20"/>
      <c r="W64" s="20"/>
      <c r="X64" s="21"/>
      <c r="Y64" s="22"/>
      <c r="Z64" s="20"/>
      <c r="AA64" s="20"/>
      <c r="AB64" s="21"/>
      <c r="AC64" s="22"/>
      <c r="AD64" s="20"/>
      <c r="AE64" s="20"/>
      <c r="AF64" s="21"/>
      <c r="AG64" s="22"/>
      <c r="AH64" s="20"/>
      <c r="AI64" s="20"/>
      <c r="AJ64" s="21"/>
      <c r="AK64" s="22"/>
      <c r="AL64" s="20"/>
      <c r="AM64" s="20"/>
      <c r="AN64" s="21"/>
      <c r="AO64" s="22"/>
      <c r="AP64" s="20"/>
      <c r="AQ64" s="20"/>
      <c r="AR64" s="21"/>
      <c r="AS64" s="37"/>
      <c r="AT64" s="20"/>
      <c r="AU64" s="20"/>
      <c r="AV64" s="21"/>
      <c r="AW64" s="35"/>
    </row>
    <row r="65" spans="1:56" ht="6.95" customHeight="1" x14ac:dyDescent="0.25">
      <c r="A65" s="97">
        <v>7.2</v>
      </c>
      <c r="B65" s="99" t="s">
        <v>59</v>
      </c>
      <c r="C65" s="103">
        <v>0</v>
      </c>
      <c r="D65" s="102">
        <v>0</v>
      </c>
      <c r="E65" s="22"/>
      <c r="F65" s="20"/>
      <c r="G65" s="20"/>
      <c r="H65" s="21"/>
      <c r="I65" s="22"/>
      <c r="J65" s="20"/>
      <c r="K65" s="20"/>
      <c r="L65" s="21"/>
      <c r="M65" s="22"/>
      <c r="N65" s="20"/>
      <c r="O65" s="20"/>
      <c r="P65" s="21"/>
      <c r="Q65" s="22"/>
      <c r="R65" s="20"/>
      <c r="S65" s="20"/>
      <c r="T65" s="21"/>
      <c r="U65" s="22"/>
      <c r="V65" s="20"/>
      <c r="W65" s="20"/>
      <c r="X65" s="21"/>
      <c r="Y65" s="22"/>
      <c r="Z65" s="20"/>
      <c r="AA65" s="20"/>
      <c r="AB65" s="21"/>
      <c r="AC65" s="22"/>
      <c r="AD65" s="20"/>
      <c r="AE65" s="20"/>
      <c r="AF65" s="21"/>
      <c r="AG65" s="22"/>
      <c r="AH65" s="20"/>
      <c r="AI65" s="20"/>
      <c r="AJ65" s="21"/>
      <c r="AK65" s="22"/>
      <c r="AL65" s="20"/>
      <c r="AM65" s="20"/>
      <c r="AN65" s="21"/>
      <c r="AO65" s="22"/>
      <c r="AP65" s="20"/>
      <c r="AQ65" s="20"/>
      <c r="AR65" s="21"/>
      <c r="AS65" s="37"/>
      <c r="AT65" s="20"/>
      <c r="AU65" s="20"/>
      <c r="AV65" s="21"/>
      <c r="AW65" s="35"/>
    </row>
    <row r="66" spans="1:56" ht="6.95" customHeight="1" thickBot="1" x14ac:dyDescent="0.3">
      <c r="A66" s="98"/>
      <c r="B66" s="100"/>
      <c r="C66" s="104"/>
      <c r="D66" s="102"/>
      <c r="E66" s="24"/>
      <c r="F66" s="25"/>
      <c r="G66" s="25"/>
      <c r="H66" s="26"/>
      <c r="I66" s="24"/>
      <c r="J66" s="25"/>
      <c r="K66" s="25"/>
      <c r="L66" s="26"/>
      <c r="M66" s="24"/>
      <c r="N66" s="25"/>
      <c r="O66" s="25"/>
      <c r="P66" s="26"/>
      <c r="Q66" s="24"/>
      <c r="R66" s="25"/>
      <c r="S66" s="25"/>
      <c r="T66" s="26"/>
      <c r="U66" s="24"/>
      <c r="V66" s="25"/>
      <c r="W66" s="25"/>
      <c r="X66" s="26"/>
      <c r="Y66" s="24"/>
      <c r="Z66" s="25"/>
      <c r="AA66" s="25"/>
      <c r="AB66" s="26"/>
      <c r="AC66" s="24"/>
      <c r="AD66" s="25"/>
      <c r="AE66" s="25"/>
      <c r="AF66" s="26"/>
      <c r="AG66" s="24"/>
      <c r="AH66" s="25"/>
      <c r="AI66" s="25"/>
      <c r="AJ66" s="26"/>
      <c r="AK66" s="24"/>
      <c r="AL66" s="25"/>
      <c r="AM66" s="25"/>
      <c r="AN66" s="26"/>
      <c r="AO66" s="24"/>
      <c r="AP66" s="25"/>
      <c r="AQ66" s="25"/>
      <c r="AR66" s="26"/>
      <c r="AS66" s="24"/>
      <c r="AT66" s="25"/>
      <c r="AU66" s="25"/>
      <c r="AV66" s="26"/>
      <c r="AW66" s="35"/>
    </row>
    <row r="67" spans="1:56" ht="12" customHeight="1" thickBot="1" x14ac:dyDescent="0.3">
      <c r="A67" s="33"/>
      <c r="B67" s="49" t="s">
        <v>10</v>
      </c>
      <c r="C67" s="70">
        <f>SUM(C7:C66)</f>
        <v>88</v>
      </c>
      <c r="D67" s="71">
        <f>SUM(D5:D65)</f>
        <v>88</v>
      </c>
      <c r="E67" s="86" t="s">
        <v>70</v>
      </c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8"/>
      <c r="AW67" s="35"/>
    </row>
    <row r="68" spans="1:56" ht="16.149999999999999" customHeight="1" x14ac:dyDescent="0.25">
      <c r="A68" s="89" t="s">
        <v>71</v>
      </c>
      <c r="B68" s="89"/>
      <c r="C68" s="3"/>
      <c r="D68" s="3"/>
      <c r="E68" s="3"/>
      <c r="F68" s="3"/>
      <c r="G68" s="3"/>
      <c r="H68" s="3"/>
      <c r="I68" s="3"/>
      <c r="J68" s="149" t="s">
        <v>28</v>
      </c>
      <c r="K68" s="149"/>
      <c r="L68" s="149"/>
      <c r="M68" s="149"/>
      <c r="N68" s="149"/>
      <c r="O68" s="149"/>
      <c r="P68" s="149"/>
      <c r="Q68" s="149"/>
      <c r="R68" s="149"/>
      <c r="S68" s="3"/>
      <c r="T68" s="3"/>
      <c r="U68" s="3"/>
      <c r="V68" s="3"/>
      <c r="W68" s="3"/>
      <c r="X68" s="3"/>
      <c r="Y68" s="91" t="s">
        <v>30</v>
      </c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5"/>
    </row>
    <row r="69" spans="1:56" ht="7.5" customHeight="1" x14ac:dyDescent="0.25">
      <c r="A69" s="90"/>
      <c r="B69" s="90"/>
      <c r="C69" s="3"/>
      <c r="D69" s="3"/>
      <c r="E69" s="3"/>
      <c r="F69" s="3"/>
      <c r="G69" s="3"/>
      <c r="H69" s="7"/>
      <c r="I69" s="7"/>
      <c r="J69" s="150"/>
      <c r="K69" s="150"/>
      <c r="L69" s="150"/>
      <c r="M69" s="150"/>
      <c r="N69" s="150"/>
      <c r="O69" s="150"/>
      <c r="P69" s="150"/>
      <c r="Q69" s="150"/>
      <c r="R69" s="150"/>
      <c r="S69" s="30"/>
      <c r="T69" s="28"/>
      <c r="U69" s="55"/>
      <c r="V69" s="55"/>
      <c r="W69" s="29"/>
      <c r="X69" s="29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51"/>
      <c r="AK69" s="53"/>
      <c r="AL69" s="53"/>
      <c r="AM69" s="3"/>
      <c r="AN69" s="13"/>
      <c r="AO69" s="13"/>
      <c r="AP69" s="13"/>
      <c r="AQ69" s="3"/>
      <c r="AR69" s="3"/>
      <c r="AS69" s="3"/>
      <c r="AT69" s="3"/>
      <c r="AU69" s="13"/>
      <c r="AV69" s="12"/>
      <c r="AW69" s="35"/>
    </row>
    <row r="70" spans="1:56" s="95" customFormat="1" ht="4.1500000000000004" customHeight="1" x14ac:dyDescent="0.25"/>
    <row r="71" spans="1:56" ht="11.85" customHeight="1" x14ac:dyDescent="0.25">
      <c r="A71" s="96" t="s">
        <v>60</v>
      </c>
      <c r="B71" s="96"/>
      <c r="C71" s="3"/>
      <c r="D71" s="3"/>
      <c r="E71" s="3"/>
      <c r="F71" s="3"/>
      <c r="G71" s="3"/>
      <c r="H71" s="3"/>
      <c r="I71" s="150" t="s">
        <v>29</v>
      </c>
      <c r="J71" s="150"/>
      <c r="K71" s="150"/>
      <c r="L71" s="150"/>
      <c r="M71" s="150"/>
      <c r="N71" s="150"/>
      <c r="O71" s="150"/>
      <c r="P71" s="150"/>
      <c r="Q71" s="150"/>
      <c r="R71" s="150"/>
      <c r="S71" s="29"/>
      <c r="T71" s="3"/>
      <c r="U71" s="31"/>
      <c r="V71" s="31"/>
      <c r="W71" s="6"/>
      <c r="X71" s="6"/>
      <c r="Y71" s="151" t="s">
        <v>31</v>
      </c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4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</row>
  </sheetData>
  <mergeCells count="161">
    <mergeCell ref="B51:B52"/>
    <mergeCell ref="C51:C52"/>
    <mergeCell ref="D51:D52"/>
    <mergeCell ref="A53:A54"/>
    <mergeCell ref="B53:B54"/>
    <mergeCell ref="C53:C54"/>
    <mergeCell ref="D53:D54"/>
    <mergeCell ref="E67:AV67"/>
    <mergeCell ref="A57:A58"/>
    <mergeCell ref="B57:B58"/>
    <mergeCell ref="C57:C58"/>
    <mergeCell ref="D57:D58"/>
    <mergeCell ref="C65:C66"/>
    <mergeCell ref="D65:D66"/>
    <mergeCell ref="A55:A56"/>
    <mergeCell ref="B55:B56"/>
    <mergeCell ref="C55:C56"/>
    <mergeCell ref="D55:D56"/>
    <mergeCell ref="A51:A52"/>
    <mergeCell ref="B63:B64"/>
    <mergeCell ref="A63:A64"/>
    <mergeCell ref="C63:C64"/>
    <mergeCell ref="D63:D64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3:B44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B41:B42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B25:B26"/>
    <mergeCell ref="C25:C26"/>
    <mergeCell ref="D25:D26"/>
    <mergeCell ref="A27:A28"/>
    <mergeCell ref="B27:B28"/>
    <mergeCell ref="C27:C28"/>
    <mergeCell ref="D27:D28"/>
    <mergeCell ref="A17:A18"/>
    <mergeCell ref="B17:B18"/>
    <mergeCell ref="C17:C18"/>
    <mergeCell ref="D17:D18"/>
    <mergeCell ref="A19:A20"/>
    <mergeCell ref="B19:B20"/>
    <mergeCell ref="C19:C20"/>
    <mergeCell ref="D19:D20"/>
    <mergeCell ref="A23:A24"/>
    <mergeCell ref="B23:B24"/>
    <mergeCell ref="C23:C24"/>
    <mergeCell ref="D23:D24"/>
    <mergeCell ref="A21:A22"/>
    <mergeCell ref="B21:B22"/>
    <mergeCell ref="A25:A26"/>
    <mergeCell ref="AC1:AF1"/>
    <mergeCell ref="AG1:AJ1"/>
    <mergeCell ref="A13:A14"/>
    <mergeCell ref="B13:B14"/>
    <mergeCell ref="C13:C14"/>
    <mergeCell ref="D13:D14"/>
    <mergeCell ref="A15:A16"/>
    <mergeCell ref="B15:B16"/>
    <mergeCell ref="C15:C16"/>
    <mergeCell ref="D15:D16"/>
    <mergeCell ref="A7:A8"/>
    <mergeCell ref="B7:B8"/>
    <mergeCell ref="C7:C8"/>
    <mergeCell ref="D7:D8"/>
    <mergeCell ref="A9:A10"/>
    <mergeCell ref="B9:B10"/>
    <mergeCell ref="C11:C12"/>
    <mergeCell ref="D11:D12"/>
    <mergeCell ref="C9:C10"/>
    <mergeCell ref="D9:D10"/>
    <mergeCell ref="Q1:T1"/>
    <mergeCell ref="A5:A6"/>
    <mergeCell ref="B5:B6"/>
    <mergeCell ref="C5:C6"/>
    <mergeCell ref="D5:D6"/>
    <mergeCell ref="C1:D1"/>
    <mergeCell ref="C2:D2"/>
    <mergeCell ref="U1:X1"/>
    <mergeCell ref="Y1:AB1"/>
    <mergeCell ref="AK1:AN1"/>
    <mergeCell ref="AO1:AR1"/>
    <mergeCell ref="AS1:AV1"/>
    <mergeCell ref="A11:A12"/>
    <mergeCell ref="B11:B12"/>
    <mergeCell ref="AK2:AN2"/>
    <mergeCell ref="AO2:AR2"/>
    <mergeCell ref="AS2:AV2"/>
    <mergeCell ref="A3:A4"/>
    <mergeCell ref="B3:B4"/>
    <mergeCell ref="C3:C4"/>
    <mergeCell ref="D3:D4"/>
    <mergeCell ref="A1:B2"/>
    <mergeCell ref="E2:H2"/>
    <mergeCell ref="I2:L2"/>
    <mergeCell ref="M2:P2"/>
    <mergeCell ref="Q2:T2"/>
    <mergeCell ref="U2:X2"/>
    <mergeCell ref="Y2:AB2"/>
    <mergeCell ref="AC2:AF2"/>
    <mergeCell ref="AG2:AJ2"/>
    <mergeCell ref="E1:H1"/>
    <mergeCell ref="I1:L1"/>
    <mergeCell ref="M1:P1"/>
    <mergeCell ref="A70:XFD70"/>
    <mergeCell ref="A71:B71"/>
    <mergeCell ref="J68:R69"/>
    <mergeCell ref="Y68:AI69"/>
    <mergeCell ref="A68:B69"/>
    <mergeCell ref="C21:C22"/>
    <mergeCell ref="D21:D22"/>
    <mergeCell ref="Y71:AI71"/>
    <mergeCell ref="I71:R71"/>
    <mergeCell ref="A59:A60"/>
    <mergeCell ref="B59:B60"/>
    <mergeCell ref="A65:A66"/>
    <mergeCell ref="B65:B66"/>
    <mergeCell ref="C59:C60"/>
    <mergeCell ref="D59:D60"/>
    <mergeCell ref="B61:B62"/>
    <mergeCell ref="C61:C62"/>
    <mergeCell ref="D61:D62"/>
    <mergeCell ref="A61:A62"/>
  </mergeCells>
  <pageMargins left="0.60416666666666663" right="0.60416666666666663" top="0.69986979166666663" bottom="0.234375" header="0.31496062992125984" footer="0.31496062992125984"/>
  <pageSetup paperSize="9" orientation="landscape" r:id="rId1"/>
  <headerFooter differentOddEven="1">
    <oddHeader>&amp;C&amp;"-,Fett"&amp;14&amp;K08+000Zeitplan IPA 2023 - Webapplikation für Fundgegenstände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6460-6DAA-424D-B961-26973DC78D4B}">
  <dimension ref="A1:BD68"/>
  <sheetViews>
    <sheetView view="pageLayout" topLeftCell="A32" zoomScale="96" zoomScaleNormal="100" zoomScalePageLayoutView="96" workbookViewId="0">
      <selection activeCell="V50" sqref="V50"/>
    </sheetView>
  </sheetViews>
  <sheetFormatPr baseColWidth="10" defaultRowHeight="15" x14ac:dyDescent="0.25"/>
  <cols>
    <col min="1" max="1" width="4.28515625" customWidth="1"/>
    <col min="2" max="2" width="38" customWidth="1"/>
    <col min="3" max="4" width="3.42578125" customWidth="1"/>
    <col min="5" max="48" width="1.85546875" customWidth="1"/>
  </cols>
  <sheetData>
    <row r="1" spans="1:49" x14ac:dyDescent="0.25">
      <c r="A1" s="138" t="s">
        <v>14</v>
      </c>
      <c r="B1" s="139"/>
      <c r="C1" s="45" t="s">
        <v>0</v>
      </c>
      <c r="D1" s="44"/>
      <c r="E1" s="177" t="s">
        <v>12</v>
      </c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9"/>
      <c r="AW1" s="35"/>
    </row>
    <row r="2" spans="1:49" ht="15.75" thickBot="1" x14ac:dyDescent="0.3">
      <c r="A2" s="140"/>
      <c r="B2" s="141"/>
      <c r="C2" s="43" t="s">
        <v>1</v>
      </c>
      <c r="D2" s="42"/>
      <c r="E2" s="166">
        <v>45041</v>
      </c>
      <c r="F2" s="180"/>
      <c r="G2" s="180"/>
      <c r="H2" s="181"/>
      <c r="I2" s="166">
        <f>E2+1</f>
        <v>45042</v>
      </c>
      <c r="J2" s="167"/>
      <c r="K2" s="167"/>
      <c r="L2" s="168"/>
      <c r="M2" s="166">
        <f>E2+2</f>
        <v>45043</v>
      </c>
      <c r="N2" s="167"/>
      <c r="O2" s="167"/>
      <c r="P2" s="168"/>
      <c r="Q2" s="166">
        <f>E2+3</f>
        <v>45044</v>
      </c>
      <c r="R2" s="167"/>
      <c r="S2" s="167"/>
      <c r="T2" s="168"/>
      <c r="U2" s="166">
        <f>E2+7</f>
        <v>45048</v>
      </c>
      <c r="V2" s="167"/>
      <c r="W2" s="167"/>
      <c r="X2" s="168"/>
      <c r="Y2" s="166">
        <f>E2+8</f>
        <v>45049</v>
      </c>
      <c r="Z2" s="167"/>
      <c r="AA2" s="167"/>
      <c r="AB2" s="168"/>
      <c r="AC2" s="166">
        <f>E2+9</f>
        <v>45050</v>
      </c>
      <c r="AD2" s="167"/>
      <c r="AE2" s="167"/>
      <c r="AF2" s="168"/>
      <c r="AG2" s="166">
        <f>E2+10</f>
        <v>45051</v>
      </c>
      <c r="AH2" s="167"/>
      <c r="AI2" s="167"/>
      <c r="AJ2" s="168"/>
      <c r="AK2" s="166">
        <f>E2+13</f>
        <v>45054</v>
      </c>
      <c r="AL2" s="167"/>
      <c r="AM2" s="167"/>
      <c r="AN2" s="168"/>
      <c r="AO2" s="166">
        <f>E2+14</f>
        <v>45055</v>
      </c>
      <c r="AP2" s="167"/>
      <c r="AQ2" s="167"/>
      <c r="AR2" s="168"/>
      <c r="AS2" s="166">
        <f>E2+15</f>
        <v>45056</v>
      </c>
      <c r="AT2" s="167"/>
      <c r="AU2" s="167"/>
      <c r="AV2" s="168"/>
      <c r="AW2" s="35"/>
    </row>
    <row r="3" spans="1:49" ht="15.75" thickBot="1" x14ac:dyDescent="0.3">
      <c r="A3" s="120" t="s">
        <v>2</v>
      </c>
      <c r="B3" s="169" t="s">
        <v>13</v>
      </c>
      <c r="C3" s="124" t="s">
        <v>3</v>
      </c>
      <c r="D3" s="126" t="s">
        <v>4</v>
      </c>
      <c r="E3" s="171" t="s">
        <v>6</v>
      </c>
      <c r="F3" s="172"/>
      <c r="G3" s="172"/>
      <c r="H3" s="173"/>
      <c r="I3" s="171" t="s">
        <v>7</v>
      </c>
      <c r="J3" s="172"/>
      <c r="K3" s="172"/>
      <c r="L3" s="173"/>
      <c r="M3" s="174" t="s">
        <v>8</v>
      </c>
      <c r="N3" s="175"/>
      <c r="O3" s="175"/>
      <c r="P3" s="176"/>
      <c r="Q3" s="171" t="s">
        <v>9</v>
      </c>
      <c r="R3" s="172"/>
      <c r="S3" s="172"/>
      <c r="T3" s="173"/>
      <c r="U3" s="174" t="s">
        <v>6</v>
      </c>
      <c r="V3" s="175"/>
      <c r="W3" s="175"/>
      <c r="X3" s="176"/>
      <c r="Y3" s="174" t="s">
        <v>7</v>
      </c>
      <c r="Z3" s="175"/>
      <c r="AA3" s="175"/>
      <c r="AB3" s="176"/>
      <c r="AC3" s="174" t="s">
        <v>8</v>
      </c>
      <c r="AD3" s="175"/>
      <c r="AE3" s="175"/>
      <c r="AF3" s="176"/>
      <c r="AG3" s="174" t="s">
        <v>9</v>
      </c>
      <c r="AH3" s="175"/>
      <c r="AI3" s="175"/>
      <c r="AJ3" s="176"/>
      <c r="AK3" s="174" t="s">
        <v>5</v>
      </c>
      <c r="AL3" s="175"/>
      <c r="AM3" s="175"/>
      <c r="AN3" s="176"/>
      <c r="AO3" s="174" t="s">
        <v>6</v>
      </c>
      <c r="AP3" s="175"/>
      <c r="AQ3" s="175"/>
      <c r="AR3" s="176"/>
      <c r="AS3" s="174" t="s">
        <v>20</v>
      </c>
      <c r="AT3" s="175"/>
      <c r="AU3" s="175"/>
      <c r="AV3" s="176"/>
      <c r="AW3" s="35"/>
    </row>
    <row r="4" spans="1:49" ht="7.5" customHeight="1" x14ac:dyDescent="0.25">
      <c r="A4" s="121"/>
      <c r="B4" s="170"/>
      <c r="C4" s="125"/>
      <c r="D4" s="127"/>
      <c r="E4" s="56">
        <v>2</v>
      </c>
      <c r="F4" s="57">
        <v>4</v>
      </c>
      <c r="G4" s="57">
        <v>6</v>
      </c>
      <c r="H4" s="58">
        <v>8</v>
      </c>
      <c r="I4" s="56">
        <v>2</v>
      </c>
      <c r="J4" s="59">
        <v>4</v>
      </c>
      <c r="K4" s="57">
        <v>6</v>
      </c>
      <c r="L4" s="59">
        <v>8</v>
      </c>
      <c r="M4" s="60">
        <v>2</v>
      </c>
      <c r="N4" s="57">
        <v>4</v>
      </c>
      <c r="O4" s="57">
        <v>6</v>
      </c>
      <c r="P4" s="59">
        <v>8</v>
      </c>
      <c r="Q4" s="60">
        <v>2</v>
      </c>
      <c r="R4" s="57">
        <v>4</v>
      </c>
      <c r="S4" s="57">
        <v>6</v>
      </c>
      <c r="T4" s="59">
        <v>8</v>
      </c>
      <c r="U4" s="60">
        <v>2</v>
      </c>
      <c r="V4" s="57">
        <v>4</v>
      </c>
      <c r="W4" s="59">
        <v>6</v>
      </c>
      <c r="X4" s="61">
        <v>8</v>
      </c>
      <c r="Y4" s="60">
        <v>2</v>
      </c>
      <c r="Z4" s="57">
        <v>4</v>
      </c>
      <c r="AA4" s="59">
        <v>6</v>
      </c>
      <c r="AB4" s="61">
        <v>8</v>
      </c>
      <c r="AC4" s="60">
        <v>2</v>
      </c>
      <c r="AD4" s="57">
        <v>4</v>
      </c>
      <c r="AE4" s="59">
        <v>6</v>
      </c>
      <c r="AF4" s="61">
        <v>8</v>
      </c>
      <c r="AG4" s="60">
        <v>2</v>
      </c>
      <c r="AH4" s="57">
        <v>4</v>
      </c>
      <c r="AI4" s="59">
        <v>6</v>
      </c>
      <c r="AJ4" s="61">
        <v>8</v>
      </c>
      <c r="AK4" s="60">
        <v>2</v>
      </c>
      <c r="AL4" s="58">
        <v>4</v>
      </c>
      <c r="AM4" s="57">
        <v>6</v>
      </c>
      <c r="AN4" s="59">
        <v>8</v>
      </c>
      <c r="AO4" s="60">
        <v>2</v>
      </c>
      <c r="AP4" s="57">
        <v>4</v>
      </c>
      <c r="AQ4" s="59">
        <v>6</v>
      </c>
      <c r="AR4" s="61">
        <v>8</v>
      </c>
      <c r="AS4" s="60">
        <v>2</v>
      </c>
      <c r="AT4" s="57">
        <v>4</v>
      </c>
      <c r="AU4" s="59">
        <v>6</v>
      </c>
      <c r="AV4" s="61">
        <v>8</v>
      </c>
      <c r="AW4" s="35"/>
    </row>
    <row r="5" spans="1:49" ht="6.95" customHeight="1" x14ac:dyDescent="0.25">
      <c r="A5" s="128">
        <v>1</v>
      </c>
      <c r="B5" s="129" t="s">
        <v>33</v>
      </c>
      <c r="C5" s="130"/>
      <c r="D5" s="131"/>
      <c r="E5" s="46"/>
      <c r="F5" s="39"/>
      <c r="G5" s="39"/>
      <c r="H5" s="47"/>
      <c r="I5" s="46"/>
      <c r="J5" s="39"/>
      <c r="K5" s="39"/>
      <c r="L5" s="39"/>
      <c r="M5" s="46"/>
      <c r="N5" s="39"/>
      <c r="O5" s="39"/>
      <c r="P5" s="47"/>
      <c r="Q5" s="46"/>
      <c r="R5" s="39"/>
      <c r="S5" s="39"/>
      <c r="T5" s="47"/>
      <c r="U5" s="46"/>
      <c r="V5" s="39"/>
      <c r="W5" s="39"/>
      <c r="X5" s="47"/>
      <c r="Y5" s="46"/>
      <c r="Z5" s="39"/>
      <c r="AA5" s="39"/>
      <c r="AB5" s="47"/>
      <c r="AC5" s="46"/>
      <c r="AD5" s="39"/>
      <c r="AE5" s="39"/>
      <c r="AF5" s="47"/>
      <c r="AG5" s="46"/>
      <c r="AH5" s="39"/>
      <c r="AI5" s="39"/>
      <c r="AJ5" s="47"/>
      <c r="AK5" s="46"/>
      <c r="AL5" s="39"/>
      <c r="AM5" s="39"/>
      <c r="AN5" s="47"/>
      <c r="AO5" s="46"/>
      <c r="AP5" s="39"/>
      <c r="AQ5" s="39"/>
      <c r="AR5" s="47"/>
      <c r="AS5" s="46"/>
      <c r="AT5" s="39"/>
      <c r="AU5" s="39"/>
      <c r="AV5" s="47"/>
      <c r="AW5" s="35"/>
    </row>
    <row r="6" spans="1:49" ht="6.95" customHeight="1" x14ac:dyDescent="0.25">
      <c r="A6" s="114"/>
      <c r="B6" s="106"/>
      <c r="C6" s="101"/>
      <c r="D6" s="102"/>
      <c r="E6" s="22"/>
      <c r="F6" s="20"/>
      <c r="G6" s="20"/>
      <c r="H6" s="21"/>
      <c r="I6" s="22"/>
      <c r="J6" s="20"/>
      <c r="K6" s="22"/>
      <c r="L6" s="21"/>
      <c r="M6" s="22"/>
      <c r="N6" s="20"/>
      <c r="O6" s="20"/>
      <c r="P6" s="21"/>
      <c r="Q6" s="22"/>
      <c r="R6" s="20"/>
      <c r="S6" s="20"/>
      <c r="T6" s="21"/>
      <c r="U6" s="22"/>
      <c r="V6" s="20"/>
      <c r="W6" s="20"/>
      <c r="X6" s="21"/>
      <c r="Y6" s="22"/>
      <c r="Z6" s="20"/>
      <c r="AA6" s="20"/>
      <c r="AB6" s="21"/>
      <c r="AC6" s="22"/>
      <c r="AD6" s="20"/>
      <c r="AE6" s="20"/>
      <c r="AF6" s="21"/>
      <c r="AG6" s="22"/>
      <c r="AH6" s="20"/>
      <c r="AI6" s="20"/>
      <c r="AJ6" s="21"/>
      <c r="AK6" s="22"/>
      <c r="AL6" s="20"/>
      <c r="AM6" s="20"/>
      <c r="AN6" s="21"/>
      <c r="AO6" s="22"/>
      <c r="AP6" s="20"/>
      <c r="AQ6" s="20"/>
      <c r="AR6" s="21"/>
      <c r="AS6" s="37"/>
      <c r="AT6" s="20"/>
      <c r="AU6" s="20"/>
      <c r="AV6" s="21"/>
      <c r="AW6" s="35"/>
    </row>
    <row r="7" spans="1:49" ht="7.15" customHeight="1" x14ac:dyDescent="0.25">
      <c r="A7" s="97">
        <v>1.1000000000000001</v>
      </c>
      <c r="B7" s="107" t="s">
        <v>34</v>
      </c>
      <c r="C7" s="101">
        <v>2</v>
      </c>
      <c r="D7" s="117">
        <f>SUM(C7)</f>
        <v>2</v>
      </c>
      <c r="E7" s="23"/>
      <c r="F7" s="48"/>
      <c r="G7" s="20"/>
      <c r="H7" s="21"/>
      <c r="I7" s="22"/>
      <c r="J7" s="20"/>
      <c r="K7" s="20"/>
      <c r="L7" s="21"/>
      <c r="M7" s="22"/>
      <c r="N7" s="20"/>
      <c r="O7" s="20"/>
      <c r="P7" s="21"/>
      <c r="Q7" s="22"/>
      <c r="R7" s="20"/>
      <c r="S7" s="20"/>
      <c r="T7" s="21"/>
      <c r="U7" s="22"/>
      <c r="V7" s="20"/>
      <c r="W7" s="20"/>
      <c r="X7" s="21"/>
      <c r="Y7" s="22"/>
      <c r="Z7" s="20"/>
      <c r="AA7" s="20"/>
      <c r="AB7" s="21"/>
      <c r="AC7" s="22"/>
      <c r="AD7" s="20"/>
      <c r="AE7" s="20"/>
      <c r="AF7" s="21"/>
      <c r="AG7" s="22"/>
      <c r="AH7" s="20"/>
      <c r="AI7" s="20"/>
      <c r="AJ7" s="21"/>
      <c r="AK7" s="22"/>
      <c r="AL7" s="20"/>
      <c r="AM7" s="20"/>
      <c r="AN7" s="21"/>
      <c r="AO7" s="22"/>
      <c r="AP7" s="20"/>
      <c r="AQ7" s="20"/>
      <c r="AR7" s="21"/>
      <c r="AS7" s="37"/>
      <c r="AT7" s="20"/>
      <c r="AU7" s="20"/>
      <c r="AV7" s="21"/>
      <c r="AW7" s="35"/>
    </row>
    <row r="8" spans="1:49" ht="7.15" customHeight="1" x14ac:dyDescent="0.25">
      <c r="A8" s="98"/>
      <c r="B8" s="108"/>
      <c r="C8" s="101"/>
      <c r="D8" s="117"/>
      <c r="E8" s="53"/>
      <c r="F8" s="20"/>
      <c r="G8" s="20"/>
      <c r="H8" s="21"/>
      <c r="I8" s="22"/>
      <c r="J8" s="20"/>
      <c r="K8" s="20"/>
      <c r="L8" s="21"/>
      <c r="M8" s="22"/>
      <c r="N8" s="20"/>
      <c r="O8" s="20"/>
      <c r="P8" s="21"/>
      <c r="Q8" s="22"/>
      <c r="R8" s="20"/>
      <c r="S8" s="20"/>
      <c r="T8" s="21"/>
      <c r="U8" s="22"/>
      <c r="V8" s="20"/>
      <c r="W8" s="20"/>
      <c r="X8" s="21"/>
      <c r="Y8" s="22"/>
      <c r="Z8" s="20"/>
      <c r="AA8" s="20"/>
      <c r="AB8" s="21"/>
      <c r="AC8" s="22"/>
      <c r="AD8" s="20"/>
      <c r="AE8" s="20"/>
      <c r="AF8" s="21"/>
      <c r="AG8" s="22"/>
      <c r="AH8" s="20"/>
      <c r="AI8" s="20"/>
      <c r="AJ8" s="21"/>
      <c r="AK8" s="22"/>
      <c r="AL8" s="20"/>
      <c r="AM8" s="20"/>
      <c r="AN8" s="21"/>
      <c r="AO8" s="22"/>
      <c r="AP8" s="20"/>
      <c r="AQ8" s="20"/>
      <c r="AR8" s="21"/>
      <c r="AS8" s="37"/>
      <c r="AT8" s="20"/>
      <c r="AU8" s="20"/>
      <c r="AV8" s="21"/>
      <c r="AW8" s="35"/>
    </row>
    <row r="9" spans="1:49" ht="6.95" customHeight="1" x14ac:dyDescent="0.25">
      <c r="A9" s="97">
        <v>1.2</v>
      </c>
      <c r="B9" s="107" t="s">
        <v>18</v>
      </c>
      <c r="C9" s="101">
        <v>2</v>
      </c>
      <c r="D9" s="117">
        <v>2</v>
      </c>
      <c r="E9" s="22"/>
      <c r="F9" s="27"/>
      <c r="G9" s="20"/>
      <c r="H9" s="21"/>
      <c r="I9" s="22"/>
      <c r="J9" s="20"/>
      <c r="K9" s="20"/>
      <c r="L9" s="21"/>
      <c r="M9" s="22"/>
      <c r="N9" s="38"/>
      <c r="O9" s="20"/>
      <c r="P9" s="21"/>
      <c r="Q9" s="22"/>
      <c r="R9" s="20"/>
      <c r="S9" s="20"/>
      <c r="T9" s="21"/>
      <c r="U9" s="22"/>
      <c r="V9" s="20"/>
      <c r="W9" s="20"/>
      <c r="X9" s="21"/>
      <c r="Y9" s="22"/>
      <c r="Z9" s="20"/>
      <c r="AA9" s="20"/>
      <c r="AB9" s="21"/>
      <c r="AC9" s="22"/>
      <c r="AD9" s="20"/>
      <c r="AE9" s="20"/>
      <c r="AF9" s="21"/>
      <c r="AG9" s="22"/>
      <c r="AH9" s="20"/>
      <c r="AI9" s="20"/>
      <c r="AJ9" s="21"/>
      <c r="AK9" s="22"/>
      <c r="AL9" s="20"/>
      <c r="AM9" s="20"/>
      <c r="AN9" s="21"/>
      <c r="AO9" s="22"/>
      <c r="AP9" s="20"/>
      <c r="AQ9" s="20"/>
      <c r="AR9" s="21"/>
      <c r="AS9" s="37"/>
      <c r="AT9" s="20"/>
      <c r="AU9" s="20"/>
      <c r="AV9" s="21"/>
      <c r="AW9" s="35"/>
    </row>
    <row r="10" spans="1:49" ht="6.95" customHeight="1" x14ac:dyDescent="0.25">
      <c r="A10" s="114"/>
      <c r="B10" s="108"/>
      <c r="C10" s="101"/>
      <c r="D10" s="117"/>
      <c r="E10" s="34"/>
      <c r="F10" s="20"/>
      <c r="G10" s="20"/>
      <c r="H10" s="21"/>
      <c r="I10" s="22"/>
      <c r="J10" s="20"/>
      <c r="K10" s="20"/>
      <c r="L10" s="21"/>
      <c r="M10" s="22"/>
      <c r="N10" s="20"/>
      <c r="O10" s="20"/>
      <c r="P10" s="21"/>
      <c r="Q10" s="22"/>
      <c r="R10" s="20"/>
      <c r="S10" s="20"/>
      <c r="T10" s="21"/>
      <c r="U10" s="22"/>
      <c r="V10" s="20"/>
      <c r="W10" s="20"/>
      <c r="X10" s="21"/>
      <c r="Y10" s="22"/>
      <c r="Z10" s="20"/>
      <c r="AA10" s="20"/>
      <c r="AB10" s="21"/>
      <c r="AC10" s="22"/>
      <c r="AD10" s="20"/>
      <c r="AE10" s="20"/>
      <c r="AF10" s="21"/>
      <c r="AG10" s="22"/>
      <c r="AH10" s="20"/>
      <c r="AI10" s="20"/>
      <c r="AJ10" s="21"/>
      <c r="AK10" s="22"/>
      <c r="AL10" s="20"/>
      <c r="AM10" s="20"/>
      <c r="AN10" s="21"/>
      <c r="AO10" s="22"/>
      <c r="AP10" s="20"/>
      <c r="AQ10" s="20"/>
      <c r="AR10" s="21"/>
      <c r="AS10" s="37"/>
      <c r="AT10" s="20"/>
      <c r="AU10" s="20"/>
      <c r="AV10" s="21"/>
      <c r="AW10" s="35"/>
    </row>
    <row r="11" spans="1:49" ht="6.95" customHeight="1" x14ac:dyDescent="0.25">
      <c r="A11" s="97">
        <v>2</v>
      </c>
      <c r="B11" s="118" t="s">
        <v>22</v>
      </c>
      <c r="C11" s="101"/>
      <c r="D11" s="119"/>
      <c r="E11" s="22"/>
      <c r="F11" s="20"/>
      <c r="G11" s="20"/>
      <c r="H11" s="21"/>
      <c r="I11" s="22"/>
      <c r="J11" s="20"/>
      <c r="K11" s="20"/>
      <c r="L11" s="21"/>
      <c r="M11" s="22"/>
      <c r="N11" s="39"/>
      <c r="O11" s="20"/>
      <c r="P11" s="21"/>
      <c r="Q11" s="22"/>
      <c r="R11" s="20"/>
      <c r="S11" s="20"/>
      <c r="T11" s="21"/>
      <c r="U11" s="22"/>
      <c r="V11" s="20"/>
      <c r="W11" s="20"/>
      <c r="X11" s="21"/>
      <c r="Y11" s="22"/>
      <c r="Z11" s="20"/>
      <c r="AA11" s="20"/>
      <c r="AB11" s="21"/>
      <c r="AC11" s="22"/>
      <c r="AD11" s="20"/>
      <c r="AE11" s="20"/>
      <c r="AF11" s="21"/>
      <c r="AG11" s="22"/>
      <c r="AH11" s="20"/>
      <c r="AI11" s="20"/>
      <c r="AJ11" s="21"/>
      <c r="AK11" s="22"/>
      <c r="AL11" s="20"/>
      <c r="AM11" s="20"/>
      <c r="AN11" s="21"/>
      <c r="AO11" s="22"/>
      <c r="AP11" s="20"/>
      <c r="AQ11" s="20"/>
      <c r="AR11" s="21"/>
      <c r="AS11" s="37"/>
      <c r="AT11" s="20"/>
      <c r="AU11" s="20"/>
      <c r="AV11" s="21"/>
      <c r="AW11" s="35"/>
    </row>
    <row r="12" spans="1:49" ht="6.95" customHeight="1" x14ac:dyDescent="0.25">
      <c r="A12" s="98"/>
      <c r="B12" s="106"/>
      <c r="C12" s="101"/>
      <c r="D12" s="119"/>
      <c r="E12" s="22"/>
      <c r="F12" s="20"/>
      <c r="G12" s="20"/>
      <c r="H12" s="21"/>
      <c r="I12" s="22"/>
      <c r="J12" s="20"/>
      <c r="K12" s="20"/>
      <c r="L12" s="21"/>
      <c r="M12" s="22"/>
      <c r="N12" s="20"/>
      <c r="O12" s="20"/>
      <c r="P12" s="21"/>
      <c r="Q12" s="22"/>
      <c r="R12" s="20"/>
      <c r="S12" s="20"/>
      <c r="T12" s="21"/>
      <c r="U12" s="22"/>
      <c r="V12" s="20"/>
      <c r="W12" s="20"/>
      <c r="X12" s="21"/>
      <c r="Y12" s="22"/>
      <c r="Z12" s="20"/>
      <c r="AA12" s="20"/>
      <c r="AB12" s="21"/>
      <c r="AC12" s="22"/>
      <c r="AD12" s="20"/>
      <c r="AE12" s="20"/>
      <c r="AF12" s="21"/>
      <c r="AG12" s="22"/>
      <c r="AH12" s="20"/>
      <c r="AI12" s="20"/>
      <c r="AJ12" s="21"/>
      <c r="AK12" s="22"/>
      <c r="AL12" s="20"/>
      <c r="AM12" s="20"/>
      <c r="AN12" s="21"/>
      <c r="AO12" s="22"/>
      <c r="AP12" s="20"/>
      <c r="AQ12" s="20"/>
      <c r="AR12" s="21"/>
      <c r="AS12" s="37"/>
      <c r="AT12" s="20"/>
      <c r="AU12" s="20"/>
      <c r="AV12" s="21"/>
      <c r="AW12" s="35"/>
    </row>
    <row r="13" spans="1:49" ht="6.95" customHeight="1" x14ac:dyDescent="0.25">
      <c r="A13" s="112">
        <v>2.1</v>
      </c>
      <c r="B13" s="107"/>
      <c r="C13" s="101">
        <v>2</v>
      </c>
      <c r="D13" s="102">
        <v>1</v>
      </c>
      <c r="E13" s="22"/>
      <c r="F13" s="20"/>
      <c r="G13" s="23"/>
      <c r="H13" s="32"/>
      <c r="I13" s="22"/>
      <c r="J13" s="20"/>
      <c r="K13" s="20"/>
      <c r="L13" s="21"/>
      <c r="M13" s="22"/>
      <c r="N13" s="20"/>
      <c r="O13" s="20"/>
      <c r="P13" s="21"/>
      <c r="Q13" s="22"/>
      <c r="R13" s="20"/>
      <c r="S13" s="20"/>
      <c r="T13" s="21"/>
      <c r="U13" s="22"/>
      <c r="V13" s="20"/>
      <c r="W13" s="20"/>
      <c r="X13" s="21"/>
      <c r="Y13" s="22"/>
      <c r="Z13" s="20"/>
      <c r="AA13" s="20"/>
      <c r="AB13" s="21"/>
      <c r="AC13" s="22"/>
      <c r="AD13" s="20"/>
      <c r="AE13" s="20"/>
      <c r="AF13" s="21"/>
      <c r="AG13" s="22"/>
      <c r="AH13" s="20"/>
      <c r="AI13" s="20"/>
      <c r="AJ13" s="21"/>
      <c r="AK13" s="22"/>
      <c r="AL13" s="20"/>
      <c r="AM13" s="20"/>
      <c r="AN13" s="21"/>
      <c r="AO13" s="22"/>
      <c r="AP13" s="20"/>
      <c r="AQ13" s="20"/>
      <c r="AR13" s="21"/>
      <c r="AS13" s="37"/>
      <c r="AT13" s="20"/>
      <c r="AU13" s="20"/>
      <c r="AV13" s="21"/>
      <c r="AW13" s="35"/>
    </row>
    <row r="14" spans="1:49" ht="6.95" customHeight="1" x14ac:dyDescent="0.25">
      <c r="A14" s="113"/>
      <c r="B14" s="108"/>
      <c r="C14" s="101"/>
      <c r="D14" s="102"/>
      <c r="E14" s="34"/>
      <c r="F14" s="20"/>
      <c r="G14" s="20"/>
      <c r="H14" s="21"/>
      <c r="I14" s="22"/>
      <c r="J14" s="20"/>
      <c r="K14" s="20"/>
      <c r="L14" s="21"/>
      <c r="M14" s="22"/>
      <c r="N14" s="20"/>
      <c r="O14" s="20"/>
      <c r="P14" s="21"/>
      <c r="Q14" s="22"/>
      <c r="R14" s="20"/>
      <c r="S14" s="20"/>
      <c r="T14" s="21"/>
      <c r="U14" s="22"/>
      <c r="V14" s="20"/>
      <c r="W14" s="20"/>
      <c r="X14" s="21"/>
      <c r="Y14" s="22"/>
      <c r="Z14" s="20"/>
      <c r="AA14" s="20"/>
      <c r="AB14" s="21"/>
      <c r="AC14" s="22"/>
      <c r="AD14" s="20"/>
      <c r="AE14" s="20"/>
      <c r="AF14" s="21"/>
      <c r="AG14" s="22"/>
      <c r="AH14" s="20"/>
      <c r="AI14" s="20"/>
      <c r="AJ14" s="21"/>
      <c r="AK14" s="22"/>
      <c r="AL14" s="20"/>
      <c r="AM14" s="20"/>
      <c r="AN14" s="21"/>
      <c r="AO14" s="22"/>
      <c r="AP14" s="20"/>
      <c r="AQ14" s="20"/>
      <c r="AR14" s="21"/>
      <c r="AS14" s="37"/>
      <c r="AT14" s="20"/>
      <c r="AU14" s="20"/>
      <c r="AV14" s="21"/>
      <c r="AW14" s="35"/>
    </row>
    <row r="15" spans="1:49" ht="6.95" customHeight="1" x14ac:dyDescent="0.25">
      <c r="A15" s="112">
        <v>2.2000000000000002</v>
      </c>
      <c r="B15" s="107"/>
      <c r="C15" s="101">
        <v>3</v>
      </c>
      <c r="D15" s="102">
        <v>2</v>
      </c>
      <c r="E15" s="22"/>
      <c r="F15" s="20"/>
      <c r="G15" s="20"/>
      <c r="H15" s="21"/>
      <c r="I15" s="22"/>
      <c r="J15" s="20"/>
      <c r="K15" s="20"/>
      <c r="L15" s="21"/>
      <c r="M15" s="22"/>
      <c r="N15" s="20"/>
      <c r="O15" s="20"/>
      <c r="P15" s="21"/>
      <c r="Q15" s="22"/>
      <c r="R15" s="20"/>
      <c r="S15" s="20"/>
      <c r="T15" s="21"/>
      <c r="U15" s="22"/>
      <c r="V15" s="20"/>
      <c r="W15" s="20"/>
      <c r="X15" s="21"/>
      <c r="Y15" s="22"/>
      <c r="Z15" s="20"/>
      <c r="AA15" s="20"/>
      <c r="AB15" s="21"/>
      <c r="AC15" s="22"/>
      <c r="AD15" s="20"/>
      <c r="AE15" s="20"/>
      <c r="AF15" s="21"/>
      <c r="AG15" s="22"/>
      <c r="AH15" s="20"/>
      <c r="AI15" s="20"/>
      <c r="AJ15" s="21"/>
      <c r="AK15" s="22"/>
      <c r="AL15" s="20"/>
      <c r="AM15" s="20"/>
      <c r="AN15" s="21"/>
      <c r="AO15" s="22"/>
      <c r="AP15" s="20"/>
      <c r="AQ15" s="20"/>
      <c r="AR15" s="21"/>
      <c r="AS15" s="37"/>
      <c r="AT15" s="20"/>
      <c r="AU15" s="20"/>
      <c r="AV15" s="21"/>
      <c r="AW15" s="35"/>
    </row>
    <row r="16" spans="1:49" ht="6.95" customHeight="1" x14ac:dyDescent="0.25">
      <c r="A16" s="113"/>
      <c r="B16" s="182"/>
      <c r="C16" s="101"/>
      <c r="D16" s="102"/>
      <c r="E16" s="34"/>
      <c r="F16" s="20"/>
      <c r="G16" s="20"/>
      <c r="H16" s="21"/>
      <c r="I16" s="22"/>
      <c r="J16" s="20"/>
      <c r="K16" s="20"/>
      <c r="L16" s="21"/>
      <c r="M16" s="22"/>
      <c r="N16" s="20"/>
      <c r="O16" s="20"/>
      <c r="P16" s="21"/>
      <c r="Q16" s="22"/>
      <c r="R16" s="20"/>
      <c r="S16" s="20"/>
      <c r="T16" s="21"/>
      <c r="U16" s="22"/>
      <c r="V16" s="20"/>
      <c r="W16" s="20"/>
      <c r="X16" s="21"/>
      <c r="Y16" s="22"/>
      <c r="Z16" s="20"/>
      <c r="AA16" s="20"/>
      <c r="AB16" s="21"/>
      <c r="AC16" s="22"/>
      <c r="AD16" s="20"/>
      <c r="AE16" s="20"/>
      <c r="AF16" s="21"/>
      <c r="AG16" s="22"/>
      <c r="AH16" s="20"/>
      <c r="AI16" s="20"/>
      <c r="AJ16" s="21"/>
      <c r="AK16" s="22"/>
      <c r="AL16" s="20"/>
      <c r="AM16" s="20"/>
      <c r="AN16" s="21"/>
      <c r="AO16" s="22"/>
      <c r="AP16" s="20"/>
      <c r="AQ16" s="20"/>
      <c r="AR16" s="21"/>
      <c r="AS16" s="37"/>
      <c r="AT16" s="20"/>
      <c r="AU16" s="20"/>
      <c r="AV16" s="21"/>
      <c r="AW16" s="35"/>
    </row>
    <row r="17" spans="1:51" ht="6.95" customHeight="1" x14ac:dyDescent="0.25">
      <c r="A17" s="112">
        <v>2.2999999999999998</v>
      </c>
      <c r="B17" s="99"/>
      <c r="C17" s="101">
        <v>4</v>
      </c>
      <c r="D17" s="102">
        <v>4</v>
      </c>
      <c r="E17" s="22"/>
      <c r="F17" s="20"/>
      <c r="G17" s="20"/>
      <c r="H17" s="21"/>
      <c r="I17" s="22"/>
      <c r="J17" s="20"/>
      <c r="K17" s="20"/>
      <c r="L17" s="21"/>
      <c r="M17" s="22"/>
      <c r="N17" s="20"/>
      <c r="O17" s="20"/>
      <c r="P17" s="21"/>
      <c r="Q17" s="22"/>
      <c r="R17" s="20"/>
      <c r="S17" s="20"/>
      <c r="T17" s="21"/>
      <c r="U17" s="22"/>
      <c r="V17" s="20"/>
      <c r="W17" s="20"/>
      <c r="X17" s="21"/>
      <c r="Y17" s="22"/>
      <c r="Z17" s="20"/>
      <c r="AA17" s="20"/>
      <c r="AB17" s="21"/>
      <c r="AC17" s="22"/>
      <c r="AD17" s="20"/>
      <c r="AE17" s="20"/>
      <c r="AF17" s="21"/>
      <c r="AG17" s="22"/>
      <c r="AH17" s="20"/>
      <c r="AI17" s="20"/>
      <c r="AJ17" s="21"/>
      <c r="AK17" s="22"/>
      <c r="AL17" s="20"/>
      <c r="AM17" s="20"/>
      <c r="AN17" s="21"/>
      <c r="AO17" s="22"/>
      <c r="AP17" s="20"/>
      <c r="AQ17" s="20"/>
      <c r="AR17" s="21"/>
      <c r="AS17" s="37"/>
      <c r="AT17" s="20"/>
      <c r="AU17" s="20"/>
      <c r="AV17" s="21"/>
      <c r="AW17" s="35"/>
    </row>
    <row r="18" spans="1:51" ht="6.95" customHeight="1" x14ac:dyDescent="0.25">
      <c r="A18" s="113"/>
      <c r="B18" s="183"/>
      <c r="C18" s="101"/>
      <c r="D18" s="102"/>
      <c r="E18" s="34"/>
      <c r="F18" s="20"/>
      <c r="G18" s="20"/>
      <c r="H18" s="21"/>
      <c r="I18" s="22"/>
      <c r="J18" s="20"/>
      <c r="K18" s="20"/>
      <c r="L18" s="21"/>
      <c r="M18" s="22"/>
      <c r="N18" s="20"/>
      <c r="O18" s="20"/>
      <c r="P18" s="21"/>
      <c r="Q18" s="22"/>
      <c r="R18" s="20"/>
      <c r="S18" s="20"/>
      <c r="T18" s="21"/>
      <c r="U18" s="22"/>
      <c r="V18" s="20"/>
      <c r="W18" s="20"/>
      <c r="X18" s="21"/>
      <c r="Y18" s="22"/>
      <c r="Z18" s="20"/>
      <c r="AA18" s="20"/>
      <c r="AB18" s="21"/>
      <c r="AC18" s="22"/>
      <c r="AD18" s="20"/>
      <c r="AE18" s="20"/>
      <c r="AF18" s="21"/>
      <c r="AG18" s="22"/>
      <c r="AH18" s="20"/>
      <c r="AI18" s="20"/>
      <c r="AJ18" s="21"/>
      <c r="AK18" s="22"/>
      <c r="AL18" s="20"/>
      <c r="AM18" s="20"/>
      <c r="AN18" s="21"/>
      <c r="AO18" s="22"/>
      <c r="AP18" s="20"/>
      <c r="AQ18" s="20"/>
      <c r="AR18" s="21"/>
      <c r="AS18" s="37"/>
      <c r="AT18" s="20"/>
      <c r="AU18" s="20"/>
      <c r="AV18" s="21"/>
      <c r="AW18" s="35"/>
    </row>
    <row r="19" spans="1:51" ht="6.95" customHeight="1" x14ac:dyDescent="0.25">
      <c r="A19" s="112">
        <v>2.4</v>
      </c>
      <c r="B19" s="107"/>
      <c r="C19" s="101">
        <v>2</v>
      </c>
      <c r="D19" s="102">
        <v>2</v>
      </c>
      <c r="E19" s="34"/>
      <c r="F19" s="20"/>
      <c r="G19" s="20"/>
      <c r="H19" s="21"/>
      <c r="I19" s="22"/>
      <c r="J19" s="20"/>
      <c r="K19" s="20"/>
      <c r="L19" s="21"/>
      <c r="M19" s="22"/>
      <c r="N19" s="20"/>
      <c r="O19" s="20"/>
      <c r="P19" s="21"/>
      <c r="Q19" s="22"/>
      <c r="R19" s="20"/>
      <c r="S19" s="20"/>
      <c r="T19" s="21"/>
      <c r="U19" s="22"/>
      <c r="V19" s="20"/>
      <c r="W19" s="20"/>
      <c r="X19" s="21"/>
      <c r="Y19" s="22"/>
      <c r="Z19" s="20"/>
      <c r="AA19" s="20"/>
      <c r="AB19" s="21"/>
      <c r="AC19" s="22"/>
      <c r="AD19" s="20"/>
      <c r="AE19" s="20"/>
      <c r="AF19" s="21"/>
      <c r="AG19" s="22"/>
      <c r="AH19" s="20"/>
      <c r="AI19" s="20"/>
      <c r="AJ19" s="21"/>
      <c r="AK19" s="22"/>
      <c r="AL19" s="20"/>
      <c r="AM19" s="20"/>
      <c r="AN19" s="21"/>
      <c r="AO19" s="22"/>
      <c r="AP19" s="20"/>
      <c r="AQ19" s="20"/>
      <c r="AR19" s="21"/>
      <c r="AS19" s="37"/>
      <c r="AT19" s="20"/>
      <c r="AU19" s="20"/>
      <c r="AV19" s="21"/>
      <c r="AW19" s="35"/>
    </row>
    <row r="20" spans="1:51" ht="6.95" customHeight="1" x14ac:dyDescent="0.25">
      <c r="A20" s="113"/>
      <c r="B20" s="108"/>
      <c r="C20" s="101"/>
      <c r="D20" s="102"/>
      <c r="E20" s="34"/>
      <c r="F20" s="20"/>
      <c r="G20" s="20"/>
      <c r="H20" s="21"/>
      <c r="I20" s="22"/>
      <c r="J20" s="20"/>
      <c r="K20" s="20"/>
      <c r="L20" s="21"/>
      <c r="M20" s="22"/>
      <c r="N20" s="20"/>
      <c r="O20" s="20"/>
      <c r="P20" s="21"/>
      <c r="Q20" s="22"/>
      <c r="R20" s="20"/>
      <c r="S20" s="20"/>
      <c r="T20" s="21"/>
      <c r="U20" s="22"/>
      <c r="V20" s="20"/>
      <c r="W20" s="20"/>
      <c r="X20" s="21"/>
      <c r="Y20" s="22"/>
      <c r="Z20" s="20"/>
      <c r="AA20" s="20"/>
      <c r="AB20" s="21"/>
      <c r="AC20" s="22"/>
      <c r="AD20" s="20"/>
      <c r="AE20" s="20"/>
      <c r="AF20" s="21"/>
      <c r="AG20" s="22"/>
      <c r="AH20" s="20"/>
      <c r="AI20" s="20"/>
      <c r="AJ20" s="21"/>
      <c r="AK20" s="22"/>
      <c r="AL20" s="20"/>
      <c r="AM20" s="20"/>
      <c r="AN20" s="21"/>
      <c r="AO20" s="22"/>
      <c r="AP20" s="20"/>
      <c r="AQ20" s="20"/>
      <c r="AR20" s="21"/>
      <c r="AS20" s="37"/>
      <c r="AT20" s="20"/>
      <c r="AU20" s="20"/>
      <c r="AV20" s="21"/>
      <c r="AW20" s="35"/>
    </row>
    <row r="21" spans="1:51" ht="6.95" customHeight="1" x14ac:dyDescent="0.25">
      <c r="A21" s="97">
        <v>3</v>
      </c>
      <c r="B21" s="105" t="s">
        <v>23</v>
      </c>
      <c r="C21" s="101"/>
      <c r="D21" s="102"/>
      <c r="E21" s="22"/>
      <c r="F21" s="20"/>
      <c r="G21" s="20"/>
      <c r="H21" s="21"/>
      <c r="I21" s="22"/>
      <c r="J21" s="20"/>
      <c r="K21" s="20"/>
      <c r="L21" s="21"/>
      <c r="M21" s="22"/>
      <c r="N21" s="20"/>
      <c r="O21" s="20"/>
      <c r="P21" s="21"/>
      <c r="Q21" s="22"/>
      <c r="R21" s="20"/>
      <c r="S21" s="20"/>
      <c r="T21" s="21"/>
      <c r="U21" s="22"/>
      <c r="V21" s="20"/>
      <c r="W21" s="20"/>
      <c r="X21" s="21"/>
      <c r="Y21" s="22"/>
      <c r="Z21" s="20"/>
      <c r="AA21" s="20"/>
      <c r="AB21" s="21"/>
      <c r="AC21" s="22"/>
      <c r="AD21" s="20"/>
      <c r="AE21" s="20"/>
      <c r="AF21" s="21"/>
      <c r="AG21" s="22"/>
      <c r="AH21" s="20"/>
      <c r="AI21" s="20"/>
      <c r="AJ21" s="21"/>
      <c r="AK21" s="22"/>
      <c r="AL21" s="20"/>
      <c r="AM21" s="20"/>
      <c r="AN21" s="21"/>
      <c r="AO21" s="22"/>
      <c r="AP21" s="20"/>
      <c r="AQ21" s="20"/>
      <c r="AR21" s="21"/>
      <c r="AS21" s="37"/>
      <c r="AT21" s="20"/>
      <c r="AU21" s="20"/>
      <c r="AV21" s="21"/>
      <c r="AW21" s="35"/>
    </row>
    <row r="22" spans="1:51" ht="6.95" customHeight="1" x14ac:dyDescent="0.25">
      <c r="A22" s="98"/>
      <c r="B22" s="106"/>
      <c r="C22" s="101"/>
      <c r="D22" s="102"/>
      <c r="E22" s="22"/>
      <c r="F22" s="20"/>
      <c r="G22" s="20"/>
      <c r="H22" s="21"/>
      <c r="I22" s="22"/>
      <c r="J22" s="20"/>
      <c r="K22" s="20"/>
      <c r="L22" s="21"/>
      <c r="M22" s="22"/>
      <c r="N22" s="20"/>
      <c r="O22" s="20"/>
      <c r="P22" s="21"/>
      <c r="Q22" s="22"/>
      <c r="R22" s="20"/>
      <c r="S22" s="20"/>
      <c r="T22" s="21"/>
      <c r="U22" s="22"/>
      <c r="V22" s="20"/>
      <c r="W22" s="20"/>
      <c r="X22" s="21"/>
      <c r="Y22" s="22"/>
      <c r="Z22" s="20"/>
      <c r="AA22" s="20"/>
      <c r="AB22" s="21"/>
      <c r="AC22" s="22"/>
      <c r="AD22" s="20"/>
      <c r="AE22" s="20"/>
      <c r="AF22" s="21"/>
      <c r="AG22" s="22"/>
      <c r="AH22" s="20"/>
      <c r="AI22" s="20"/>
      <c r="AJ22" s="21"/>
      <c r="AK22" s="22"/>
      <c r="AL22" s="20"/>
      <c r="AM22" s="20"/>
      <c r="AN22" s="21"/>
      <c r="AO22" s="22"/>
      <c r="AP22" s="20"/>
      <c r="AQ22" s="20"/>
      <c r="AR22" s="21"/>
      <c r="AS22" s="37"/>
      <c r="AT22" s="20"/>
      <c r="AU22" s="20"/>
      <c r="AV22" s="21"/>
      <c r="AW22" s="35"/>
    </row>
    <row r="23" spans="1:51" ht="6.95" customHeight="1" x14ac:dyDescent="0.25">
      <c r="A23" s="97">
        <v>3.1</v>
      </c>
      <c r="B23" s="107"/>
      <c r="C23" s="111">
        <v>2</v>
      </c>
      <c r="D23" s="102">
        <v>1</v>
      </c>
      <c r="E23" s="22"/>
      <c r="F23" s="20"/>
      <c r="G23" s="20"/>
      <c r="H23" s="21"/>
      <c r="I23" s="22"/>
      <c r="J23" s="20"/>
      <c r="K23" s="20"/>
      <c r="L23" s="21"/>
      <c r="M23" s="22"/>
      <c r="N23" s="20"/>
      <c r="O23" s="20"/>
      <c r="P23" s="21"/>
      <c r="Q23" s="22"/>
      <c r="R23" s="20"/>
      <c r="S23" s="20"/>
      <c r="T23" s="21"/>
      <c r="U23" s="22"/>
      <c r="V23" s="20"/>
      <c r="W23" s="20"/>
      <c r="X23" s="21"/>
      <c r="Y23" s="22"/>
      <c r="Z23" s="20"/>
      <c r="AA23" s="20"/>
      <c r="AB23" s="21"/>
      <c r="AC23" s="22"/>
      <c r="AD23" s="20"/>
      <c r="AE23" s="20"/>
      <c r="AF23" s="21"/>
      <c r="AG23" s="22"/>
      <c r="AH23" s="20"/>
      <c r="AI23" s="20"/>
      <c r="AJ23" s="21"/>
      <c r="AK23" s="22"/>
      <c r="AL23" s="20"/>
      <c r="AM23" s="20"/>
      <c r="AN23" s="21"/>
      <c r="AO23" s="22"/>
      <c r="AP23" s="20"/>
      <c r="AQ23" s="20"/>
      <c r="AR23" s="21"/>
      <c r="AS23" s="37"/>
      <c r="AT23" s="20"/>
      <c r="AU23" s="20"/>
      <c r="AV23" s="21"/>
      <c r="AW23" s="35"/>
    </row>
    <row r="24" spans="1:51" ht="6.95" customHeight="1" x14ac:dyDescent="0.25">
      <c r="A24" s="98"/>
      <c r="B24" s="108"/>
      <c r="C24" s="111"/>
      <c r="D24" s="102"/>
      <c r="E24" s="34"/>
      <c r="F24" s="20"/>
      <c r="G24" s="20"/>
      <c r="H24" s="21"/>
      <c r="I24" s="22"/>
      <c r="J24" s="20"/>
      <c r="K24" s="20"/>
      <c r="L24" s="21"/>
      <c r="M24" s="22"/>
      <c r="N24" s="20"/>
      <c r="O24" s="20"/>
      <c r="P24" s="21"/>
      <c r="Q24" s="22"/>
      <c r="R24" s="20"/>
      <c r="S24" s="20"/>
      <c r="T24" s="21"/>
      <c r="U24" s="22"/>
      <c r="V24" s="20"/>
      <c r="W24" s="20"/>
      <c r="X24" s="21"/>
      <c r="Y24" s="22"/>
      <c r="Z24" s="20"/>
      <c r="AA24" s="20"/>
      <c r="AB24" s="21"/>
      <c r="AC24" s="22"/>
      <c r="AD24" s="20"/>
      <c r="AE24" s="20"/>
      <c r="AF24" s="21"/>
      <c r="AG24" s="22"/>
      <c r="AH24" s="20"/>
      <c r="AI24" s="20"/>
      <c r="AJ24" s="21"/>
      <c r="AK24" s="22"/>
      <c r="AL24" s="20"/>
      <c r="AM24" s="20"/>
      <c r="AN24" s="21"/>
      <c r="AO24" s="22"/>
      <c r="AP24" s="20"/>
      <c r="AQ24" s="20"/>
      <c r="AR24" s="21"/>
      <c r="AS24" s="37"/>
      <c r="AT24" s="20"/>
      <c r="AU24" s="20"/>
      <c r="AV24" s="21"/>
      <c r="AW24" s="35"/>
    </row>
    <row r="25" spans="1:51" ht="6.95" customHeight="1" x14ac:dyDescent="0.25">
      <c r="A25" s="97">
        <v>3.2</v>
      </c>
      <c r="B25" s="107"/>
      <c r="C25" s="101">
        <v>4</v>
      </c>
      <c r="D25" s="102">
        <v>4</v>
      </c>
      <c r="E25" s="22"/>
      <c r="F25" s="20"/>
      <c r="G25" s="20"/>
      <c r="H25" s="21"/>
      <c r="I25" s="34"/>
      <c r="J25" s="20"/>
      <c r="K25" s="20"/>
      <c r="L25" s="21"/>
      <c r="M25" s="22"/>
      <c r="N25" s="20"/>
      <c r="O25" s="20"/>
      <c r="P25" s="21"/>
      <c r="Q25" s="22"/>
      <c r="R25" s="20"/>
      <c r="S25" s="20"/>
      <c r="T25" s="21"/>
      <c r="U25" s="22"/>
      <c r="V25" s="20"/>
      <c r="W25" s="20"/>
      <c r="X25" s="21"/>
      <c r="Y25" s="22"/>
      <c r="Z25" s="20"/>
      <c r="AA25" s="20"/>
      <c r="AB25" s="21"/>
      <c r="AC25" s="22"/>
      <c r="AD25" s="20"/>
      <c r="AE25" s="20"/>
      <c r="AF25" s="21"/>
      <c r="AG25" s="22"/>
      <c r="AH25" s="20"/>
      <c r="AI25" s="20"/>
      <c r="AJ25" s="21"/>
      <c r="AK25" s="22"/>
      <c r="AL25" s="20"/>
      <c r="AM25" s="20"/>
      <c r="AN25" s="21"/>
      <c r="AO25" s="22"/>
      <c r="AP25" s="20"/>
      <c r="AQ25" s="20"/>
      <c r="AR25" s="21"/>
      <c r="AS25" s="22"/>
      <c r="AT25" s="20"/>
      <c r="AU25" s="20"/>
      <c r="AV25" s="21"/>
      <c r="AW25" s="35"/>
      <c r="AY25" s="20"/>
    </row>
    <row r="26" spans="1:51" ht="6.95" customHeight="1" x14ac:dyDescent="0.25">
      <c r="A26" s="98"/>
      <c r="B26" s="108"/>
      <c r="C26" s="101"/>
      <c r="D26" s="102"/>
      <c r="E26" s="34"/>
      <c r="F26" s="20"/>
      <c r="G26" s="20"/>
      <c r="H26" s="21"/>
      <c r="I26" s="22"/>
      <c r="J26" s="20"/>
      <c r="K26" s="20"/>
      <c r="L26" s="21"/>
      <c r="M26" s="22"/>
      <c r="N26" s="20"/>
      <c r="O26" s="20"/>
      <c r="P26" s="21"/>
      <c r="Q26" s="22"/>
      <c r="R26" s="20"/>
      <c r="S26" s="20"/>
      <c r="T26" s="21"/>
      <c r="U26" s="22"/>
      <c r="V26" s="20"/>
      <c r="W26" s="20"/>
      <c r="X26" s="21"/>
      <c r="Y26" s="22"/>
      <c r="Z26" s="20"/>
      <c r="AA26" s="20"/>
      <c r="AB26" s="21"/>
      <c r="AC26" s="22"/>
      <c r="AD26" s="20"/>
      <c r="AE26" s="20"/>
      <c r="AF26" s="21"/>
      <c r="AG26" s="22"/>
      <c r="AH26" s="20"/>
      <c r="AI26" s="20"/>
      <c r="AJ26" s="21"/>
      <c r="AK26" s="22"/>
      <c r="AL26" s="20"/>
      <c r="AM26" s="20"/>
      <c r="AN26" s="21"/>
      <c r="AO26" s="22"/>
      <c r="AP26" s="20"/>
      <c r="AQ26" s="20"/>
      <c r="AR26" s="21"/>
      <c r="AS26" s="37"/>
      <c r="AT26" s="20"/>
      <c r="AU26" s="20"/>
      <c r="AV26" s="21"/>
      <c r="AW26" s="35"/>
    </row>
    <row r="27" spans="1:51" ht="6.95" customHeight="1" x14ac:dyDescent="0.25">
      <c r="A27" s="97">
        <v>4</v>
      </c>
      <c r="B27" s="105" t="s">
        <v>24</v>
      </c>
      <c r="C27" s="111"/>
      <c r="D27" s="102"/>
      <c r="E27" s="22"/>
      <c r="F27" s="20"/>
      <c r="G27" s="20"/>
      <c r="H27" s="21"/>
      <c r="I27" s="22"/>
      <c r="J27" s="20"/>
      <c r="K27" s="20"/>
      <c r="L27" s="21"/>
      <c r="M27" s="22"/>
      <c r="N27" s="20"/>
      <c r="O27" s="20"/>
      <c r="P27" s="21"/>
      <c r="Q27" s="22"/>
      <c r="R27" s="20"/>
      <c r="S27" s="20"/>
      <c r="T27" s="21"/>
      <c r="U27" s="22"/>
      <c r="V27" s="20"/>
      <c r="W27" s="20"/>
      <c r="X27" s="21"/>
      <c r="Y27" s="22"/>
      <c r="Z27" s="20"/>
      <c r="AA27" s="20"/>
      <c r="AB27" s="21"/>
      <c r="AC27" s="22"/>
      <c r="AD27" s="20"/>
      <c r="AE27" s="20"/>
      <c r="AF27" s="21"/>
      <c r="AG27" s="22"/>
      <c r="AH27" s="20"/>
      <c r="AI27" s="20"/>
      <c r="AJ27" s="21"/>
      <c r="AK27" s="22"/>
      <c r="AL27" s="20"/>
      <c r="AM27" s="20"/>
      <c r="AN27" s="21"/>
      <c r="AO27" s="22"/>
      <c r="AP27" s="20"/>
      <c r="AQ27" s="20"/>
      <c r="AR27" s="21"/>
      <c r="AS27" s="37"/>
      <c r="AT27" s="20"/>
      <c r="AU27" s="20"/>
      <c r="AV27" s="21"/>
      <c r="AW27" s="35"/>
    </row>
    <row r="28" spans="1:51" ht="6.95" customHeight="1" x14ac:dyDescent="0.25">
      <c r="A28" s="98"/>
      <c r="B28" s="106"/>
      <c r="C28" s="111"/>
      <c r="D28" s="102"/>
      <c r="E28" s="22"/>
      <c r="F28" s="20"/>
      <c r="G28" s="20"/>
      <c r="H28" s="21"/>
      <c r="I28" s="22"/>
      <c r="J28" s="20"/>
      <c r="K28" s="20"/>
      <c r="L28" s="21"/>
      <c r="M28" s="22"/>
      <c r="N28" s="20"/>
      <c r="O28" s="20"/>
      <c r="P28" s="21"/>
      <c r="Q28" s="22"/>
      <c r="R28" s="20"/>
      <c r="S28" s="20"/>
      <c r="T28" s="21"/>
      <c r="U28" s="22"/>
      <c r="V28" s="20"/>
      <c r="W28" s="20"/>
      <c r="X28" s="21"/>
      <c r="Y28" s="22"/>
      <c r="Z28" s="20"/>
      <c r="AA28" s="20"/>
      <c r="AB28" s="21"/>
      <c r="AC28" s="22"/>
      <c r="AD28" s="20"/>
      <c r="AE28" s="20"/>
      <c r="AF28" s="21"/>
      <c r="AG28" s="22"/>
      <c r="AH28" s="20"/>
      <c r="AI28" s="20"/>
      <c r="AJ28" s="21"/>
      <c r="AK28" s="22"/>
      <c r="AL28" s="20"/>
      <c r="AM28" s="20"/>
      <c r="AN28" s="21"/>
      <c r="AO28" s="22"/>
      <c r="AP28" s="20"/>
      <c r="AQ28" s="20"/>
      <c r="AR28" s="21"/>
      <c r="AS28" s="37"/>
      <c r="AT28" s="20"/>
      <c r="AU28" s="20"/>
      <c r="AV28" s="21"/>
      <c r="AW28" s="35"/>
    </row>
    <row r="29" spans="1:51" ht="6.95" customHeight="1" x14ac:dyDescent="0.25">
      <c r="A29" s="97">
        <v>4.0999999999999996</v>
      </c>
      <c r="B29" s="99" t="s">
        <v>19</v>
      </c>
      <c r="C29" s="101">
        <v>4</v>
      </c>
      <c r="D29" s="102">
        <v>4</v>
      </c>
      <c r="E29" s="22"/>
      <c r="F29" s="20"/>
      <c r="G29" s="20"/>
      <c r="H29" s="21"/>
      <c r="I29" s="22"/>
      <c r="J29" s="20"/>
      <c r="K29" s="20"/>
      <c r="L29" s="21"/>
      <c r="M29" s="22"/>
      <c r="N29" s="20"/>
      <c r="O29" s="20"/>
      <c r="P29" s="21"/>
      <c r="Q29" s="22"/>
      <c r="R29" s="20"/>
      <c r="S29" s="20"/>
      <c r="T29" s="21"/>
      <c r="U29" s="22"/>
      <c r="V29" s="20"/>
      <c r="W29" s="20"/>
      <c r="X29" s="21"/>
      <c r="Y29" s="22"/>
      <c r="Z29" s="20"/>
      <c r="AA29" s="20"/>
      <c r="AB29" s="21"/>
      <c r="AC29" s="22"/>
      <c r="AD29" s="20"/>
      <c r="AE29" s="20"/>
      <c r="AF29" s="21"/>
      <c r="AG29" s="22"/>
      <c r="AH29" s="20"/>
      <c r="AI29" s="20"/>
      <c r="AJ29" s="21"/>
      <c r="AK29" s="22"/>
      <c r="AL29" s="20"/>
      <c r="AM29" s="20"/>
      <c r="AN29" s="21"/>
      <c r="AO29" s="22"/>
      <c r="AP29" s="20"/>
      <c r="AQ29" s="20"/>
      <c r="AR29" s="21"/>
      <c r="AS29" s="37"/>
      <c r="AT29" s="20"/>
      <c r="AU29" s="20"/>
      <c r="AV29" s="21"/>
      <c r="AW29" s="35"/>
    </row>
    <row r="30" spans="1:51" ht="6.95" customHeight="1" x14ac:dyDescent="0.25">
      <c r="A30" s="98"/>
      <c r="B30" s="100"/>
      <c r="C30" s="101"/>
      <c r="D30" s="102"/>
      <c r="E30" s="34"/>
      <c r="F30" s="20"/>
      <c r="G30" s="20"/>
      <c r="H30" s="21"/>
      <c r="I30" s="22"/>
      <c r="J30" s="20"/>
      <c r="K30" s="20"/>
      <c r="L30" s="21"/>
      <c r="M30" s="22"/>
      <c r="N30" s="20"/>
      <c r="O30" s="20"/>
      <c r="P30" s="21"/>
      <c r="Q30" s="22"/>
      <c r="R30" s="20"/>
      <c r="S30" s="20"/>
      <c r="T30" s="21"/>
      <c r="U30" s="22"/>
      <c r="V30" s="20"/>
      <c r="W30" s="20"/>
      <c r="X30" s="21"/>
      <c r="Y30" s="22"/>
      <c r="Z30" s="20"/>
      <c r="AA30" s="20"/>
      <c r="AB30" s="21"/>
      <c r="AC30" s="22"/>
      <c r="AD30" s="20"/>
      <c r="AE30" s="20"/>
      <c r="AF30" s="21"/>
      <c r="AG30" s="22"/>
      <c r="AH30" s="20"/>
      <c r="AI30" s="20"/>
      <c r="AJ30" s="21"/>
      <c r="AK30" s="22"/>
      <c r="AL30" s="20"/>
      <c r="AM30" s="20"/>
      <c r="AN30" s="21"/>
      <c r="AO30" s="22"/>
      <c r="AP30" s="20"/>
      <c r="AQ30" s="20"/>
      <c r="AR30" s="21"/>
      <c r="AS30" s="37"/>
      <c r="AT30" s="20"/>
      <c r="AU30" s="20"/>
      <c r="AV30" s="21"/>
      <c r="AW30" s="35"/>
    </row>
    <row r="31" spans="1:51" ht="6.95" customHeight="1" x14ac:dyDescent="0.25">
      <c r="A31" s="97">
        <v>4.2</v>
      </c>
      <c r="B31" s="99" t="s">
        <v>19</v>
      </c>
      <c r="C31" s="101">
        <v>2</v>
      </c>
      <c r="D31" s="102"/>
      <c r="E31" s="22"/>
      <c r="F31" s="20"/>
      <c r="G31" s="20"/>
      <c r="H31" s="21"/>
      <c r="I31" s="22"/>
      <c r="J31" s="20"/>
      <c r="K31" s="20"/>
      <c r="L31" s="21"/>
      <c r="M31" s="22"/>
      <c r="N31" s="20"/>
      <c r="O31" s="20"/>
      <c r="P31" s="21"/>
      <c r="Q31" s="22"/>
      <c r="R31" s="20"/>
      <c r="S31" s="20"/>
      <c r="T31" s="21"/>
      <c r="U31" s="22"/>
      <c r="V31" s="20"/>
      <c r="W31" s="20"/>
      <c r="X31" s="21"/>
      <c r="Y31" s="22"/>
      <c r="Z31" s="20"/>
      <c r="AA31" s="20"/>
      <c r="AB31" s="21"/>
      <c r="AC31" s="22"/>
      <c r="AD31" s="20"/>
      <c r="AE31" s="20"/>
      <c r="AF31" s="21"/>
      <c r="AG31" s="22"/>
      <c r="AH31" s="20"/>
      <c r="AI31" s="20"/>
      <c r="AJ31" s="21"/>
      <c r="AK31" s="22"/>
      <c r="AL31" s="20"/>
      <c r="AM31" s="20"/>
      <c r="AN31" s="21"/>
      <c r="AO31" s="22"/>
      <c r="AP31" s="20"/>
      <c r="AQ31" s="20"/>
      <c r="AR31" s="21"/>
      <c r="AS31" s="37"/>
      <c r="AT31" s="20"/>
      <c r="AU31" s="20"/>
      <c r="AV31" s="21"/>
      <c r="AW31" s="35"/>
    </row>
    <row r="32" spans="1:51" ht="6.95" customHeight="1" x14ac:dyDescent="0.25">
      <c r="A32" s="98"/>
      <c r="B32" s="100"/>
      <c r="C32" s="101"/>
      <c r="D32" s="102"/>
      <c r="E32" s="34"/>
      <c r="F32" s="20"/>
      <c r="G32" s="20"/>
      <c r="H32" s="21"/>
      <c r="I32" s="22"/>
      <c r="J32" s="20"/>
      <c r="K32" s="20"/>
      <c r="L32" s="21"/>
      <c r="M32" s="22"/>
      <c r="N32" s="20"/>
      <c r="O32" s="20"/>
      <c r="P32" s="21"/>
      <c r="Q32" s="22"/>
      <c r="R32" s="20"/>
      <c r="S32" s="20"/>
      <c r="T32" s="21"/>
      <c r="U32" s="22"/>
      <c r="V32" s="20"/>
      <c r="W32" s="20"/>
      <c r="X32" s="21"/>
      <c r="Y32" s="22"/>
      <c r="Z32" s="20"/>
      <c r="AA32" s="20"/>
      <c r="AB32" s="21"/>
      <c r="AC32" s="22"/>
      <c r="AD32" s="20"/>
      <c r="AE32" s="20"/>
      <c r="AF32" s="21"/>
      <c r="AG32" s="22"/>
      <c r="AH32" s="20"/>
      <c r="AI32" s="20"/>
      <c r="AJ32" s="21"/>
      <c r="AK32" s="22"/>
      <c r="AL32" s="20"/>
      <c r="AM32" s="20"/>
      <c r="AN32" s="21"/>
      <c r="AO32" s="22"/>
      <c r="AP32" s="20"/>
      <c r="AQ32" s="20"/>
      <c r="AR32" s="21"/>
      <c r="AS32" s="37"/>
      <c r="AT32" s="20"/>
      <c r="AU32" s="20"/>
      <c r="AV32" s="21"/>
      <c r="AW32" s="35"/>
    </row>
    <row r="33" spans="1:49" ht="6.95" customHeight="1" x14ac:dyDescent="0.25">
      <c r="A33" s="97">
        <v>4.3</v>
      </c>
      <c r="B33" s="99" t="s">
        <v>19</v>
      </c>
      <c r="C33" s="101">
        <v>3</v>
      </c>
      <c r="D33" s="102"/>
      <c r="E33" s="22"/>
      <c r="F33" s="20"/>
      <c r="G33" s="20"/>
      <c r="H33" s="21"/>
      <c r="I33" s="22"/>
      <c r="J33" s="20"/>
      <c r="K33" s="20"/>
      <c r="L33" s="21"/>
      <c r="M33" s="22"/>
      <c r="N33" s="20"/>
      <c r="O33" s="20"/>
      <c r="P33" s="21"/>
      <c r="Q33" s="22"/>
      <c r="R33" s="20"/>
      <c r="S33" s="20"/>
      <c r="T33" s="21"/>
      <c r="U33" s="22"/>
      <c r="V33" s="20"/>
      <c r="W33" s="20"/>
      <c r="X33" s="21"/>
      <c r="Y33" s="22"/>
      <c r="Z33" s="20"/>
      <c r="AA33" s="20"/>
      <c r="AB33" s="21"/>
      <c r="AC33" s="22"/>
      <c r="AD33" s="20"/>
      <c r="AE33" s="20"/>
      <c r="AF33" s="21"/>
      <c r="AG33" s="22"/>
      <c r="AH33" s="20"/>
      <c r="AI33" s="20"/>
      <c r="AJ33" s="21"/>
      <c r="AK33" s="22"/>
      <c r="AL33" s="20"/>
      <c r="AM33" s="20"/>
      <c r="AN33" s="21"/>
      <c r="AO33" s="22"/>
      <c r="AP33" s="20"/>
      <c r="AQ33" s="20"/>
      <c r="AR33" s="21"/>
      <c r="AS33" s="37"/>
      <c r="AT33" s="20"/>
      <c r="AU33" s="20"/>
      <c r="AV33" s="21"/>
      <c r="AW33" s="35"/>
    </row>
    <row r="34" spans="1:49" ht="6.95" customHeight="1" x14ac:dyDescent="0.25">
      <c r="A34" s="98"/>
      <c r="B34" s="100"/>
      <c r="C34" s="101"/>
      <c r="D34" s="102"/>
      <c r="E34" s="34"/>
      <c r="F34" s="20"/>
      <c r="G34" s="20"/>
      <c r="H34" s="21"/>
      <c r="I34" s="22"/>
      <c r="J34" s="20"/>
      <c r="K34" s="20"/>
      <c r="L34" s="21"/>
      <c r="M34" s="22"/>
      <c r="N34" s="20"/>
      <c r="O34" s="20"/>
      <c r="P34" s="21"/>
      <c r="Q34" s="22"/>
      <c r="R34" s="20"/>
      <c r="S34" s="20"/>
      <c r="T34" s="21"/>
      <c r="U34" s="22"/>
      <c r="V34" s="20"/>
      <c r="W34" s="20"/>
      <c r="X34" s="21"/>
      <c r="Y34" s="22"/>
      <c r="Z34" s="20"/>
      <c r="AA34" s="20"/>
      <c r="AB34" s="21"/>
      <c r="AC34" s="22"/>
      <c r="AD34" s="20"/>
      <c r="AE34" s="20"/>
      <c r="AF34" s="21"/>
      <c r="AG34" s="22"/>
      <c r="AH34" s="20"/>
      <c r="AI34" s="20"/>
      <c r="AJ34" s="21"/>
      <c r="AK34" s="22"/>
      <c r="AL34" s="20"/>
      <c r="AM34" s="20"/>
      <c r="AN34" s="21"/>
      <c r="AO34" s="22"/>
      <c r="AP34" s="20"/>
      <c r="AQ34" s="20"/>
      <c r="AR34" s="21"/>
      <c r="AS34" s="37"/>
      <c r="AT34" s="20"/>
      <c r="AU34" s="20"/>
      <c r="AV34" s="21"/>
      <c r="AW34" s="35"/>
    </row>
    <row r="35" spans="1:49" ht="6.95" customHeight="1" x14ac:dyDescent="0.25">
      <c r="A35" s="97">
        <v>4.4000000000000004</v>
      </c>
      <c r="B35" s="99" t="s">
        <v>19</v>
      </c>
      <c r="C35" s="101">
        <v>8</v>
      </c>
      <c r="D35" s="102"/>
      <c r="E35" s="22"/>
      <c r="F35" s="20"/>
      <c r="G35" s="20"/>
      <c r="H35" s="21"/>
      <c r="I35" s="22"/>
      <c r="J35" s="20"/>
      <c r="K35" s="20"/>
      <c r="L35" s="21"/>
      <c r="M35" s="22"/>
      <c r="N35" s="20"/>
      <c r="O35" s="20"/>
      <c r="P35" s="21"/>
      <c r="Q35" s="22"/>
      <c r="R35" s="20"/>
      <c r="S35" s="20"/>
      <c r="T35" s="21"/>
      <c r="U35" s="22"/>
      <c r="V35" s="20"/>
      <c r="W35" s="20"/>
      <c r="X35" s="21"/>
      <c r="Y35" s="22"/>
      <c r="Z35" s="20"/>
      <c r="AA35" s="20"/>
      <c r="AB35" s="21"/>
      <c r="AC35" s="22"/>
      <c r="AD35" s="20"/>
      <c r="AE35" s="20"/>
      <c r="AF35" s="21"/>
      <c r="AG35" s="22"/>
      <c r="AH35" s="20"/>
      <c r="AI35" s="20"/>
      <c r="AJ35" s="21"/>
      <c r="AK35" s="22"/>
      <c r="AL35" s="20"/>
      <c r="AM35" s="20"/>
      <c r="AN35" s="21"/>
      <c r="AO35" s="22"/>
      <c r="AP35" s="20"/>
      <c r="AQ35" s="20"/>
      <c r="AR35" s="21"/>
      <c r="AS35" s="37"/>
      <c r="AT35" s="20"/>
      <c r="AU35" s="20"/>
      <c r="AV35" s="21"/>
      <c r="AW35" s="35"/>
    </row>
    <row r="36" spans="1:49" ht="6.95" customHeight="1" x14ac:dyDescent="0.25">
      <c r="A36" s="98"/>
      <c r="B36" s="100"/>
      <c r="C36" s="101"/>
      <c r="D36" s="102"/>
      <c r="E36" s="22"/>
      <c r="F36" s="20"/>
      <c r="G36" s="20"/>
      <c r="H36" s="21"/>
      <c r="I36" s="22"/>
      <c r="J36" s="20"/>
      <c r="K36" s="20"/>
      <c r="L36" s="21"/>
      <c r="M36" s="22"/>
      <c r="N36" s="20"/>
      <c r="O36" s="20"/>
      <c r="P36" s="21"/>
      <c r="Q36" s="22"/>
      <c r="R36" s="20"/>
      <c r="S36" s="20"/>
      <c r="T36" s="21"/>
      <c r="U36" s="22"/>
      <c r="V36" s="20"/>
      <c r="W36" s="20"/>
      <c r="X36" s="21"/>
      <c r="Y36" s="22"/>
      <c r="Z36" s="20"/>
      <c r="AA36" s="20"/>
      <c r="AB36" s="21"/>
      <c r="AC36" s="22"/>
      <c r="AD36" s="20"/>
      <c r="AE36" s="20"/>
      <c r="AF36" s="21"/>
      <c r="AG36" s="22"/>
      <c r="AH36" s="20"/>
      <c r="AI36" s="20"/>
      <c r="AJ36" s="21"/>
      <c r="AK36" s="22"/>
      <c r="AL36" s="20"/>
      <c r="AM36" s="20"/>
      <c r="AN36" s="21"/>
      <c r="AO36" s="22"/>
      <c r="AP36" s="20"/>
      <c r="AQ36" s="20"/>
      <c r="AR36" s="21"/>
      <c r="AS36" s="37"/>
      <c r="AT36" s="20"/>
      <c r="AU36" s="20"/>
      <c r="AV36" s="21"/>
      <c r="AW36" s="35"/>
    </row>
    <row r="37" spans="1:49" ht="6.95" customHeight="1" x14ac:dyDescent="0.25">
      <c r="A37" s="97">
        <v>4.5</v>
      </c>
      <c r="B37" s="99" t="s">
        <v>19</v>
      </c>
      <c r="C37" s="101">
        <v>6</v>
      </c>
      <c r="D37" s="102"/>
      <c r="E37" s="22"/>
      <c r="F37" s="20"/>
      <c r="G37" s="20"/>
      <c r="H37" s="21"/>
      <c r="I37" s="22"/>
      <c r="J37" s="20"/>
      <c r="K37" s="20"/>
      <c r="L37" s="21"/>
      <c r="M37" s="22"/>
      <c r="N37" s="20"/>
      <c r="O37" s="20"/>
      <c r="P37" s="21"/>
      <c r="Q37" s="22"/>
      <c r="R37" s="20"/>
      <c r="S37" s="20"/>
      <c r="T37" s="21"/>
      <c r="U37" s="22"/>
      <c r="V37" s="20"/>
      <c r="W37" s="20"/>
      <c r="X37" s="21"/>
      <c r="Y37" s="22"/>
      <c r="Z37" s="20"/>
      <c r="AA37" s="20"/>
      <c r="AB37" s="21"/>
      <c r="AC37" s="22"/>
      <c r="AD37" s="20"/>
      <c r="AE37" s="20"/>
      <c r="AF37" s="21"/>
      <c r="AG37" s="22"/>
      <c r="AH37" s="20"/>
      <c r="AI37" s="20"/>
      <c r="AJ37" s="21"/>
      <c r="AK37" s="22"/>
      <c r="AL37" s="20"/>
      <c r="AM37" s="20"/>
      <c r="AN37" s="21"/>
      <c r="AO37" s="22"/>
      <c r="AP37" s="20"/>
      <c r="AQ37" s="20"/>
      <c r="AR37" s="21"/>
      <c r="AS37" s="37"/>
      <c r="AT37" s="20"/>
      <c r="AU37" s="20"/>
      <c r="AV37" s="21"/>
      <c r="AW37" s="35"/>
    </row>
    <row r="38" spans="1:49" ht="6.95" customHeight="1" x14ac:dyDescent="0.25">
      <c r="A38" s="98"/>
      <c r="B38" s="100"/>
      <c r="C38" s="101"/>
      <c r="D38" s="102"/>
      <c r="E38" s="22"/>
      <c r="F38" s="20"/>
      <c r="G38" s="20"/>
      <c r="H38" s="21"/>
      <c r="I38" s="22"/>
      <c r="J38" s="20"/>
      <c r="K38" s="20"/>
      <c r="L38" s="21"/>
      <c r="M38" s="22"/>
      <c r="N38" s="20"/>
      <c r="O38" s="20"/>
      <c r="P38" s="21"/>
      <c r="Q38" s="22"/>
      <c r="R38" s="20"/>
      <c r="S38" s="20"/>
      <c r="T38" s="21"/>
      <c r="U38" s="22"/>
      <c r="V38" s="20"/>
      <c r="W38" s="20"/>
      <c r="X38" s="21"/>
      <c r="Y38" s="22"/>
      <c r="Z38" s="20"/>
      <c r="AA38" s="20"/>
      <c r="AB38" s="21"/>
      <c r="AC38" s="22"/>
      <c r="AD38" s="20"/>
      <c r="AE38" s="20"/>
      <c r="AF38" s="21"/>
      <c r="AG38" s="22"/>
      <c r="AH38" s="20"/>
      <c r="AI38" s="20"/>
      <c r="AJ38" s="21"/>
      <c r="AK38" s="22"/>
      <c r="AL38" s="20"/>
      <c r="AM38" s="20"/>
      <c r="AN38" s="21"/>
      <c r="AO38" s="22"/>
      <c r="AP38" s="20"/>
      <c r="AQ38" s="20"/>
      <c r="AR38" s="21"/>
      <c r="AS38" s="37"/>
      <c r="AT38" s="20"/>
      <c r="AU38" s="20"/>
      <c r="AV38" s="21"/>
      <c r="AW38" s="35"/>
    </row>
    <row r="39" spans="1:49" ht="6.95" customHeight="1" x14ac:dyDescent="0.25">
      <c r="A39" s="97">
        <v>4.5999999999999996</v>
      </c>
      <c r="B39" s="99" t="s">
        <v>19</v>
      </c>
      <c r="C39" s="101">
        <v>5</v>
      </c>
      <c r="D39" s="102"/>
      <c r="E39" s="22"/>
      <c r="F39" s="20"/>
      <c r="G39" s="20"/>
      <c r="H39" s="21"/>
      <c r="I39" s="22"/>
      <c r="J39" s="20"/>
      <c r="K39" s="20"/>
      <c r="L39" s="21"/>
      <c r="M39" s="22"/>
      <c r="N39" s="20"/>
      <c r="O39" s="20"/>
      <c r="P39" s="21"/>
      <c r="Q39" s="22"/>
      <c r="R39" s="20"/>
      <c r="S39" s="20"/>
      <c r="T39" s="21"/>
      <c r="U39" s="22"/>
      <c r="V39" s="20"/>
      <c r="W39" s="20"/>
      <c r="X39" s="21"/>
      <c r="Y39" s="22"/>
      <c r="Z39" s="20"/>
      <c r="AA39" s="20"/>
      <c r="AB39" s="21"/>
      <c r="AC39" s="22"/>
      <c r="AD39" s="20"/>
      <c r="AE39" s="20"/>
      <c r="AF39" s="21"/>
      <c r="AG39" s="22"/>
      <c r="AH39" s="20"/>
      <c r="AI39" s="20"/>
      <c r="AJ39" s="21"/>
      <c r="AK39" s="22"/>
      <c r="AL39" s="20"/>
      <c r="AM39" s="20"/>
      <c r="AN39" s="21"/>
      <c r="AO39" s="22"/>
      <c r="AP39" s="20"/>
      <c r="AQ39" s="20"/>
      <c r="AR39" s="21"/>
      <c r="AS39" s="37"/>
      <c r="AT39" s="20"/>
      <c r="AU39" s="20"/>
      <c r="AV39" s="21"/>
      <c r="AW39" s="35"/>
    </row>
    <row r="40" spans="1:49" ht="6.95" customHeight="1" x14ac:dyDescent="0.25">
      <c r="A40" s="98"/>
      <c r="B40" s="100"/>
      <c r="C40" s="101"/>
      <c r="D40" s="102"/>
      <c r="E40" s="22"/>
      <c r="F40" s="20"/>
      <c r="G40" s="20"/>
      <c r="H40" s="21"/>
      <c r="I40" s="22"/>
      <c r="J40" s="20"/>
      <c r="K40" s="20"/>
      <c r="L40" s="21"/>
      <c r="M40" s="22"/>
      <c r="N40" s="20"/>
      <c r="O40" s="20"/>
      <c r="P40" s="21"/>
      <c r="Q40" s="22"/>
      <c r="R40" s="20"/>
      <c r="S40" s="20"/>
      <c r="T40" s="21"/>
      <c r="U40" s="22"/>
      <c r="V40" s="20"/>
      <c r="W40" s="20"/>
      <c r="X40" s="21"/>
      <c r="Y40" s="22"/>
      <c r="Z40" s="20"/>
      <c r="AA40" s="20"/>
      <c r="AB40" s="21"/>
      <c r="AC40" s="22"/>
      <c r="AD40" s="20"/>
      <c r="AE40" s="20"/>
      <c r="AF40" s="21"/>
      <c r="AG40" s="22"/>
      <c r="AH40" s="20"/>
      <c r="AI40" s="20"/>
      <c r="AJ40" s="21"/>
      <c r="AK40" s="22"/>
      <c r="AL40" s="20"/>
      <c r="AM40" s="20"/>
      <c r="AN40" s="21"/>
      <c r="AO40" s="22"/>
      <c r="AP40" s="20"/>
      <c r="AQ40" s="20"/>
      <c r="AR40" s="21"/>
      <c r="AS40" s="37"/>
      <c r="AT40" s="20"/>
      <c r="AU40" s="20"/>
      <c r="AV40" s="21"/>
      <c r="AW40" s="35"/>
    </row>
    <row r="41" spans="1:49" ht="6.95" customHeight="1" x14ac:dyDescent="0.25">
      <c r="A41" s="97">
        <v>4.7</v>
      </c>
      <c r="B41" s="99" t="s">
        <v>19</v>
      </c>
      <c r="C41" s="101">
        <v>4</v>
      </c>
      <c r="D41" s="102"/>
      <c r="E41" s="22"/>
      <c r="F41" s="20"/>
      <c r="G41" s="20"/>
      <c r="H41" s="21"/>
      <c r="I41" s="22"/>
      <c r="J41" s="20"/>
      <c r="K41" s="20"/>
      <c r="L41" s="21"/>
      <c r="M41" s="22"/>
      <c r="N41" s="20"/>
      <c r="O41" s="20"/>
      <c r="P41" s="21"/>
      <c r="Q41" s="22"/>
      <c r="R41" s="20"/>
      <c r="S41" s="20"/>
      <c r="T41" s="21"/>
      <c r="U41" s="22"/>
      <c r="V41" s="20"/>
      <c r="W41" s="20"/>
      <c r="X41" s="21"/>
      <c r="Y41" s="22"/>
      <c r="Z41" s="20"/>
      <c r="AA41" s="20"/>
      <c r="AB41" s="21"/>
      <c r="AC41" s="22"/>
      <c r="AD41" s="20"/>
      <c r="AE41" s="20"/>
      <c r="AF41" s="21"/>
      <c r="AG41" s="22"/>
      <c r="AH41" s="20"/>
      <c r="AI41" s="20"/>
      <c r="AJ41" s="21"/>
      <c r="AK41" s="22"/>
      <c r="AL41" s="20"/>
      <c r="AM41" s="20"/>
      <c r="AN41" s="21"/>
      <c r="AO41" s="22"/>
      <c r="AP41" s="20"/>
      <c r="AQ41" s="20"/>
      <c r="AR41" s="21"/>
      <c r="AS41" s="37"/>
      <c r="AT41" s="20"/>
      <c r="AU41" s="20"/>
      <c r="AV41" s="21"/>
      <c r="AW41" s="35"/>
    </row>
    <row r="42" spans="1:49" ht="6.95" customHeight="1" x14ac:dyDescent="0.25">
      <c r="A42" s="98"/>
      <c r="B42" s="100"/>
      <c r="C42" s="101"/>
      <c r="D42" s="102"/>
      <c r="E42" s="22"/>
      <c r="F42" s="20"/>
      <c r="G42" s="20"/>
      <c r="H42" s="21"/>
      <c r="I42" s="22"/>
      <c r="J42" s="20"/>
      <c r="K42" s="20"/>
      <c r="L42" s="21"/>
      <c r="M42" s="22"/>
      <c r="N42" s="20"/>
      <c r="O42" s="20"/>
      <c r="P42" s="21"/>
      <c r="Q42" s="22"/>
      <c r="R42" s="20"/>
      <c r="S42" s="20"/>
      <c r="T42" s="21"/>
      <c r="U42" s="22"/>
      <c r="V42" s="20"/>
      <c r="W42" s="20"/>
      <c r="X42" s="21"/>
      <c r="Y42" s="22"/>
      <c r="Z42" s="20"/>
      <c r="AA42" s="20"/>
      <c r="AB42" s="21"/>
      <c r="AC42" s="22"/>
      <c r="AD42" s="20"/>
      <c r="AE42" s="20"/>
      <c r="AF42" s="21"/>
      <c r="AG42" s="22"/>
      <c r="AH42" s="20"/>
      <c r="AI42" s="20"/>
      <c r="AJ42" s="21"/>
      <c r="AK42" s="22"/>
      <c r="AL42" s="20"/>
      <c r="AM42" s="20"/>
      <c r="AN42" s="21"/>
      <c r="AO42" s="22"/>
      <c r="AP42" s="20"/>
      <c r="AQ42" s="20"/>
      <c r="AR42" s="21"/>
      <c r="AS42" s="37"/>
      <c r="AT42" s="20"/>
      <c r="AU42" s="20"/>
      <c r="AV42" s="21"/>
      <c r="AW42" s="35"/>
    </row>
    <row r="43" spans="1:49" ht="6.95" customHeight="1" x14ac:dyDescent="0.25">
      <c r="A43" s="97">
        <v>4.8</v>
      </c>
      <c r="B43" s="99" t="s">
        <v>19</v>
      </c>
      <c r="C43" s="101">
        <v>4</v>
      </c>
      <c r="D43" s="102"/>
      <c r="E43" s="22"/>
      <c r="F43" s="20"/>
      <c r="G43" s="20"/>
      <c r="H43" s="21"/>
      <c r="I43" s="22"/>
      <c r="J43" s="20"/>
      <c r="K43" s="20"/>
      <c r="L43" s="21"/>
      <c r="M43" s="22"/>
      <c r="N43" s="20"/>
      <c r="O43" s="20"/>
      <c r="P43" s="21"/>
      <c r="Q43" s="22"/>
      <c r="R43" s="20"/>
      <c r="S43" s="20"/>
      <c r="T43" s="21"/>
      <c r="U43" s="22"/>
      <c r="V43" s="20"/>
      <c r="W43" s="20"/>
      <c r="X43" s="21"/>
      <c r="Y43" s="22"/>
      <c r="Z43" s="20"/>
      <c r="AA43" s="20"/>
      <c r="AB43" s="21"/>
      <c r="AC43" s="22"/>
      <c r="AD43" s="20"/>
      <c r="AE43" s="20"/>
      <c r="AF43" s="21"/>
      <c r="AG43" s="22"/>
      <c r="AH43" s="20"/>
      <c r="AI43" s="20"/>
      <c r="AJ43" s="21"/>
      <c r="AK43" s="22"/>
      <c r="AL43" s="20"/>
      <c r="AM43" s="20"/>
      <c r="AN43" s="21"/>
      <c r="AO43" s="22"/>
      <c r="AP43" s="20"/>
      <c r="AQ43" s="20"/>
      <c r="AR43" s="21"/>
      <c r="AS43" s="37"/>
      <c r="AT43" s="20"/>
      <c r="AU43" s="20"/>
      <c r="AV43" s="21"/>
      <c r="AW43" s="35"/>
    </row>
    <row r="44" spans="1:49" ht="6.95" customHeight="1" x14ac:dyDescent="0.25">
      <c r="A44" s="98"/>
      <c r="B44" s="100"/>
      <c r="C44" s="101"/>
      <c r="D44" s="102"/>
      <c r="E44" s="22"/>
      <c r="F44" s="20"/>
      <c r="G44" s="20"/>
      <c r="H44" s="21"/>
      <c r="I44" s="22"/>
      <c r="J44" s="20"/>
      <c r="K44" s="20"/>
      <c r="L44" s="21"/>
      <c r="M44" s="22"/>
      <c r="N44" s="20"/>
      <c r="O44" s="20"/>
      <c r="P44" s="21"/>
      <c r="Q44" s="22"/>
      <c r="R44" s="20"/>
      <c r="S44" s="20"/>
      <c r="T44" s="21"/>
      <c r="U44" s="22"/>
      <c r="V44" s="20"/>
      <c r="W44" s="20"/>
      <c r="X44" s="21"/>
      <c r="Y44" s="22"/>
      <c r="Z44" s="20"/>
      <c r="AA44" s="20"/>
      <c r="AB44" s="21"/>
      <c r="AC44" s="22"/>
      <c r="AD44" s="20"/>
      <c r="AE44" s="20"/>
      <c r="AF44" s="21"/>
      <c r="AG44" s="22"/>
      <c r="AH44" s="20"/>
      <c r="AI44" s="20"/>
      <c r="AJ44" s="21"/>
      <c r="AK44" s="22"/>
      <c r="AL44" s="20"/>
      <c r="AM44" s="20"/>
      <c r="AN44" s="21"/>
      <c r="AO44" s="22"/>
      <c r="AP44" s="20"/>
      <c r="AQ44" s="20"/>
      <c r="AR44" s="21"/>
      <c r="AS44" s="37"/>
      <c r="AT44" s="20"/>
      <c r="AU44" s="20"/>
      <c r="AV44" s="21"/>
      <c r="AW44" s="35"/>
    </row>
    <row r="45" spans="1:49" ht="6.95" customHeight="1" x14ac:dyDescent="0.25">
      <c r="A45" s="97">
        <v>4.9000000000000004</v>
      </c>
      <c r="B45" s="99" t="s">
        <v>19</v>
      </c>
      <c r="C45" s="101">
        <v>6</v>
      </c>
      <c r="D45" s="102"/>
      <c r="E45" s="22"/>
      <c r="F45" s="20"/>
      <c r="G45" s="20"/>
      <c r="H45" s="21"/>
      <c r="I45" s="22"/>
      <c r="J45" s="20"/>
      <c r="K45" s="20"/>
      <c r="L45" s="21"/>
      <c r="M45" s="22"/>
      <c r="N45" s="20"/>
      <c r="O45" s="20"/>
      <c r="P45" s="21"/>
      <c r="Q45" s="22"/>
      <c r="R45" s="20"/>
      <c r="S45" s="20"/>
      <c r="T45" s="21"/>
      <c r="U45" s="22"/>
      <c r="V45" s="20"/>
      <c r="W45" s="20"/>
      <c r="X45" s="21"/>
      <c r="Y45" s="22"/>
      <c r="Z45" s="20"/>
      <c r="AA45" s="20"/>
      <c r="AB45" s="21"/>
      <c r="AC45" s="22"/>
      <c r="AD45" s="20"/>
      <c r="AE45" s="20"/>
      <c r="AF45" s="21"/>
      <c r="AG45" s="22"/>
      <c r="AH45" s="20"/>
      <c r="AI45" s="20"/>
      <c r="AJ45" s="21"/>
      <c r="AK45" s="22"/>
      <c r="AL45" s="20"/>
      <c r="AM45" s="20"/>
      <c r="AN45" s="21"/>
      <c r="AO45" s="22"/>
      <c r="AP45" s="20"/>
      <c r="AQ45" s="20"/>
      <c r="AR45" s="21"/>
      <c r="AS45" s="37"/>
      <c r="AT45" s="20"/>
      <c r="AU45" s="20"/>
      <c r="AV45" s="21"/>
      <c r="AW45" s="35"/>
    </row>
    <row r="46" spans="1:49" ht="6.95" customHeight="1" x14ac:dyDescent="0.25">
      <c r="A46" s="98"/>
      <c r="B46" s="100"/>
      <c r="C46" s="101"/>
      <c r="D46" s="102"/>
      <c r="E46" s="22"/>
      <c r="F46" s="20"/>
      <c r="G46" s="20"/>
      <c r="H46" s="21"/>
      <c r="I46" s="22"/>
      <c r="J46" s="20"/>
      <c r="K46" s="20"/>
      <c r="L46" s="21"/>
      <c r="M46" s="22"/>
      <c r="N46" s="20"/>
      <c r="O46" s="20"/>
      <c r="P46" s="21"/>
      <c r="Q46" s="22"/>
      <c r="R46" s="20"/>
      <c r="S46" s="20"/>
      <c r="T46" s="21"/>
      <c r="U46" s="22"/>
      <c r="V46" s="20"/>
      <c r="W46" s="20"/>
      <c r="X46" s="21"/>
      <c r="Y46" s="22"/>
      <c r="Z46" s="20"/>
      <c r="AA46" s="20"/>
      <c r="AB46" s="21"/>
      <c r="AC46" s="22"/>
      <c r="AD46" s="20"/>
      <c r="AE46" s="20"/>
      <c r="AF46" s="21"/>
      <c r="AG46" s="22"/>
      <c r="AH46" s="20"/>
      <c r="AI46" s="20"/>
      <c r="AJ46" s="21"/>
      <c r="AK46" s="22"/>
      <c r="AL46" s="20"/>
      <c r="AM46" s="20"/>
      <c r="AN46" s="21"/>
      <c r="AO46" s="22"/>
      <c r="AP46" s="20"/>
      <c r="AQ46" s="20"/>
      <c r="AR46" s="21"/>
      <c r="AS46" s="37"/>
      <c r="AT46" s="20"/>
      <c r="AU46" s="20"/>
      <c r="AV46" s="21"/>
      <c r="AW46" s="35"/>
    </row>
    <row r="47" spans="1:49" ht="6.95" customHeight="1" x14ac:dyDescent="0.25">
      <c r="A47" s="184">
        <v>4.0999999999999996</v>
      </c>
      <c r="B47" s="99" t="s">
        <v>19</v>
      </c>
      <c r="C47" s="101">
        <v>8</v>
      </c>
      <c r="D47" s="102"/>
      <c r="E47" s="22"/>
      <c r="F47" s="20"/>
      <c r="G47" s="20"/>
      <c r="H47" s="21"/>
      <c r="I47" s="22"/>
      <c r="J47" s="20"/>
      <c r="K47" s="20"/>
      <c r="L47" s="21"/>
      <c r="M47" s="22"/>
      <c r="N47" s="20"/>
      <c r="O47" s="20"/>
      <c r="P47" s="21"/>
      <c r="Q47" s="22"/>
      <c r="R47" s="20"/>
      <c r="S47" s="20"/>
      <c r="T47" s="21"/>
      <c r="U47" s="22"/>
      <c r="V47" s="20"/>
      <c r="W47" s="20"/>
      <c r="X47" s="21"/>
      <c r="Y47" s="22"/>
      <c r="Z47" s="20"/>
      <c r="AA47" s="20"/>
      <c r="AB47" s="21"/>
      <c r="AC47" s="22"/>
      <c r="AD47" s="20"/>
      <c r="AE47" s="20"/>
      <c r="AF47" s="21"/>
      <c r="AG47" s="22"/>
      <c r="AH47" s="20"/>
      <c r="AI47" s="20"/>
      <c r="AJ47" s="21"/>
      <c r="AK47" s="22"/>
      <c r="AL47" s="20"/>
      <c r="AM47" s="20"/>
      <c r="AN47" s="21"/>
      <c r="AO47" s="22"/>
      <c r="AP47" s="20"/>
      <c r="AQ47" s="20"/>
      <c r="AR47" s="21"/>
      <c r="AS47" s="37"/>
      <c r="AT47" s="20"/>
      <c r="AU47" s="20"/>
      <c r="AV47" s="21"/>
      <c r="AW47" s="35"/>
    </row>
    <row r="48" spans="1:49" ht="6.95" customHeight="1" x14ac:dyDescent="0.25">
      <c r="A48" s="185"/>
      <c r="B48" s="100"/>
      <c r="C48" s="101"/>
      <c r="D48" s="102"/>
      <c r="E48" s="22"/>
      <c r="F48" s="20"/>
      <c r="G48" s="20"/>
      <c r="H48" s="21"/>
      <c r="I48" s="22"/>
      <c r="J48" s="20"/>
      <c r="K48" s="20"/>
      <c r="L48" s="21"/>
      <c r="M48" s="22"/>
      <c r="N48" s="20"/>
      <c r="O48" s="20"/>
      <c r="P48" s="21"/>
      <c r="Q48" s="22"/>
      <c r="R48" s="20"/>
      <c r="S48" s="20"/>
      <c r="T48" s="21"/>
      <c r="U48" s="22"/>
      <c r="V48" s="20"/>
      <c r="W48" s="20"/>
      <c r="X48" s="21"/>
      <c r="Y48" s="22"/>
      <c r="Z48" s="20"/>
      <c r="AA48" s="20"/>
      <c r="AB48" s="21"/>
      <c r="AC48" s="22"/>
      <c r="AD48" s="20"/>
      <c r="AE48" s="20"/>
      <c r="AF48" s="21"/>
      <c r="AG48" s="22"/>
      <c r="AH48" s="20"/>
      <c r="AI48" s="20"/>
      <c r="AJ48" s="21"/>
      <c r="AK48" s="22"/>
      <c r="AL48" s="20"/>
      <c r="AM48" s="20"/>
      <c r="AN48" s="21"/>
      <c r="AO48" s="22"/>
      <c r="AP48" s="20"/>
      <c r="AQ48" s="20"/>
      <c r="AR48" s="21"/>
      <c r="AS48" s="37"/>
      <c r="AT48" s="20"/>
      <c r="AU48" s="20"/>
      <c r="AV48" s="21"/>
      <c r="AW48" s="35"/>
    </row>
    <row r="49" spans="1:49" ht="6.95" customHeight="1" x14ac:dyDescent="0.25">
      <c r="A49" s="184">
        <v>4.1100000000000003</v>
      </c>
      <c r="B49" s="99" t="s">
        <v>19</v>
      </c>
      <c r="C49" s="101">
        <v>4</v>
      </c>
      <c r="D49" s="102"/>
      <c r="E49" s="22"/>
      <c r="F49" s="20"/>
      <c r="G49" s="20"/>
      <c r="H49" s="21"/>
      <c r="I49" s="22"/>
      <c r="J49" s="20"/>
      <c r="K49" s="20"/>
      <c r="L49" s="21"/>
      <c r="M49" s="22"/>
      <c r="N49" s="20"/>
      <c r="O49" s="20"/>
      <c r="P49" s="21"/>
      <c r="Q49" s="22"/>
      <c r="R49" s="20"/>
      <c r="S49" s="20"/>
      <c r="T49" s="21"/>
      <c r="U49" s="22"/>
      <c r="V49" s="20"/>
      <c r="W49" s="20"/>
      <c r="X49" s="21"/>
      <c r="Y49" s="22"/>
      <c r="Z49" s="20"/>
      <c r="AA49" s="20"/>
      <c r="AB49" s="21"/>
      <c r="AC49" s="22"/>
      <c r="AD49" s="20"/>
      <c r="AE49" s="20"/>
      <c r="AF49" s="21"/>
      <c r="AG49" s="22"/>
      <c r="AH49" s="20"/>
      <c r="AI49" s="20"/>
      <c r="AJ49" s="21"/>
      <c r="AK49" s="22"/>
      <c r="AL49" s="20"/>
      <c r="AM49" s="20"/>
      <c r="AN49" s="21"/>
      <c r="AO49" s="22"/>
      <c r="AP49" s="20"/>
      <c r="AQ49" s="20"/>
      <c r="AR49" s="21"/>
      <c r="AS49" s="37"/>
      <c r="AT49" s="20"/>
      <c r="AU49" s="20"/>
      <c r="AV49" s="21"/>
      <c r="AW49" s="35"/>
    </row>
    <row r="50" spans="1:49" ht="6.95" customHeight="1" x14ac:dyDescent="0.25">
      <c r="A50" s="185"/>
      <c r="B50" s="100"/>
      <c r="C50" s="101"/>
      <c r="D50" s="102"/>
      <c r="E50" s="22"/>
      <c r="F50" s="20"/>
      <c r="G50" s="20"/>
      <c r="H50" s="21"/>
      <c r="I50" s="22"/>
      <c r="J50" s="20"/>
      <c r="K50" s="20"/>
      <c r="L50" s="21"/>
      <c r="M50" s="22"/>
      <c r="N50" s="20"/>
      <c r="O50" s="20"/>
      <c r="P50" s="21"/>
      <c r="Q50" s="22"/>
      <c r="R50" s="20"/>
      <c r="S50" s="20"/>
      <c r="T50" s="21"/>
      <c r="U50" s="22"/>
      <c r="V50" s="20"/>
      <c r="W50" s="20"/>
      <c r="X50" s="21"/>
      <c r="Y50" s="22"/>
      <c r="Z50" s="20"/>
      <c r="AA50" s="20"/>
      <c r="AB50" s="21"/>
      <c r="AC50" s="22"/>
      <c r="AD50" s="20"/>
      <c r="AE50" s="20"/>
      <c r="AF50" s="21"/>
      <c r="AG50" s="22"/>
      <c r="AH50" s="20"/>
      <c r="AI50" s="20"/>
      <c r="AJ50" s="21"/>
      <c r="AK50" s="22"/>
      <c r="AL50" s="20"/>
      <c r="AM50" s="20"/>
      <c r="AN50" s="21"/>
      <c r="AO50" s="22"/>
      <c r="AP50" s="20"/>
      <c r="AQ50" s="20"/>
      <c r="AR50" s="21"/>
      <c r="AS50" s="37"/>
      <c r="AT50" s="20"/>
      <c r="AU50" s="20"/>
      <c r="AV50" s="21"/>
      <c r="AW50" s="35"/>
    </row>
    <row r="51" spans="1:49" ht="6.95" customHeight="1" x14ac:dyDescent="0.25">
      <c r="A51" s="97">
        <v>5</v>
      </c>
      <c r="B51" s="105" t="s">
        <v>25</v>
      </c>
      <c r="C51" s="101"/>
      <c r="D51" s="102"/>
      <c r="E51" s="22"/>
      <c r="F51" s="20"/>
      <c r="G51" s="20"/>
      <c r="H51" s="21"/>
      <c r="I51" s="22"/>
      <c r="J51" s="20"/>
      <c r="K51" s="20"/>
      <c r="L51" s="21"/>
      <c r="M51" s="22"/>
      <c r="N51" s="20"/>
      <c r="O51" s="20"/>
      <c r="P51" s="21"/>
      <c r="Q51" s="22"/>
      <c r="R51" s="20"/>
      <c r="S51" s="20"/>
      <c r="T51" s="21"/>
      <c r="U51" s="22"/>
      <c r="V51" s="20"/>
      <c r="W51" s="20"/>
      <c r="X51" s="21"/>
      <c r="Y51" s="22"/>
      <c r="Z51" s="20"/>
      <c r="AA51" s="20"/>
      <c r="AB51" s="21"/>
      <c r="AC51" s="22"/>
      <c r="AD51" s="20"/>
      <c r="AE51" s="20"/>
      <c r="AF51" s="21"/>
      <c r="AG51" s="22"/>
      <c r="AH51" s="20"/>
      <c r="AI51" s="20"/>
      <c r="AJ51" s="21"/>
      <c r="AK51" s="22"/>
      <c r="AL51" s="20"/>
      <c r="AM51" s="20"/>
      <c r="AN51" s="21"/>
      <c r="AO51" s="22"/>
      <c r="AP51" s="20"/>
      <c r="AQ51" s="20"/>
      <c r="AR51" s="21"/>
      <c r="AS51" s="37"/>
      <c r="AT51" s="20"/>
      <c r="AU51" s="20"/>
      <c r="AV51" s="21"/>
      <c r="AW51" s="35"/>
    </row>
    <row r="52" spans="1:49" ht="6.95" customHeight="1" x14ac:dyDescent="0.25">
      <c r="A52" s="98"/>
      <c r="B52" s="106"/>
      <c r="C52" s="101"/>
      <c r="D52" s="102"/>
      <c r="E52" s="22"/>
      <c r="F52" s="20"/>
      <c r="G52" s="20"/>
      <c r="H52" s="21"/>
      <c r="I52" s="22"/>
      <c r="J52" s="20"/>
      <c r="K52" s="20"/>
      <c r="L52" s="21"/>
      <c r="M52" s="22"/>
      <c r="N52" s="20"/>
      <c r="O52" s="20"/>
      <c r="P52" s="21"/>
      <c r="Q52" s="22"/>
      <c r="R52" s="20"/>
      <c r="S52" s="20"/>
      <c r="T52" s="21"/>
      <c r="U52" s="22"/>
      <c r="V52" s="20"/>
      <c r="W52" s="20"/>
      <c r="X52" s="21"/>
      <c r="Y52" s="22"/>
      <c r="Z52" s="20"/>
      <c r="AA52" s="20"/>
      <c r="AB52" s="21"/>
      <c r="AC52" s="22"/>
      <c r="AD52" s="20"/>
      <c r="AE52" s="20"/>
      <c r="AF52" s="21"/>
      <c r="AG52" s="22"/>
      <c r="AH52" s="20"/>
      <c r="AI52" s="20"/>
      <c r="AJ52" s="21"/>
      <c r="AK52" s="22"/>
      <c r="AL52" s="20"/>
      <c r="AM52" s="20"/>
      <c r="AN52" s="21"/>
      <c r="AO52" s="22"/>
      <c r="AP52" s="20"/>
      <c r="AQ52" s="20"/>
      <c r="AR52" s="21"/>
      <c r="AS52" s="37"/>
      <c r="AT52" s="20"/>
      <c r="AU52" s="20"/>
      <c r="AV52" s="21"/>
      <c r="AW52" s="35"/>
    </row>
    <row r="53" spans="1:49" ht="6.95" customHeight="1" x14ac:dyDescent="0.25">
      <c r="A53" s="97">
        <v>5.0999999999999996</v>
      </c>
      <c r="B53" s="107" t="s">
        <v>15</v>
      </c>
      <c r="C53" s="101">
        <v>1</v>
      </c>
      <c r="D53" s="102"/>
      <c r="E53" s="22"/>
      <c r="F53" s="20"/>
      <c r="G53" s="20"/>
      <c r="H53" s="21"/>
      <c r="I53" s="22"/>
      <c r="J53" s="20"/>
      <c r="K53" s="20"/>
      <c r="L53" s="21"/>
      <c r="M53" s="22"/>
      <c r="N53" s="20"/>
      <c r="O53" s="20"/>
      <c r="P53" s="21"/>
      <c r="Q53" s="22"/>
      <c r="R53" s="20"/>
      <c r="S53" s="20"/>
      <c r="T53" s="21"/>
      <c r="U53" s="22"/>
      <c r="V53" s="20"/>
      <c r="W53" s="20"/>
      <c r="X53" s="21"/>
      <c r="Y53" s="22"/>
      <c r="Z53" s="20"/>
      <c r="AA53" s="20"/>
      <c r="AB53" s="21"/>
      <c r="AC53" s="22"/>
      <c r="AD53" s="20"/>
      <c r="AE53" s="20"/>
      <c r="AF53" s="21"/>
      <c r="AG53" s="22"/>
      <c r="AH53" s="20"/>
      <c r="AI53" s="20"/>
      <c r="AJ53" s="21"/>
      <c r="AK53" s="22"/>
      <c r="AL53" s="20"/>
      <c r="AM53" s="20"/>
      <c r="AN53" s="21"/>
      <c r="AO53" s="22"/>
      <c r="AP53" s="20"/>
      <c r="AQ53" s="20"/>
      <c r="AR53" s="21"/>
      <c r="AS53" s="37"/>
      <c r="AT53" s="20"/>
      <c r="AU53" s="20"/>
      <c r="AV53" s="21"/>
      <c r="AW53" s="35"/>
    </row>
    <row r="54" spans="1:49" ht="6.95" customHeight="1" x14ac:dyDescent="0.25">
      <c r="A54" s="98"/>
      <c r="B54" s="108"/>
      <c r="C54" s="101"/>
      <c r="D54" s="102"/>
      <c r="E54" s="22"/>
      <c r="F54" s="20"/>
      <c r="G54" s="20"/>
      <c r="H54" s="21"/>
      <c r="I54" s="22"/>
      <c r="J54" s="20"/>
      <c r="K54" s="20"/>
      <c r="L54" s="21"/>
      <c r="M54" s="22"/>
      <c r="N54" s="20"/>
      <c r="O54" s="20"/>
      <c r="P54" s="21"/>
      <c r="Q54" s="22"/>
      <c r="R54" s="20"/>
      <c r="S54" s="20"/>
      <c r="T54" s="21"/>
      <c r="U54" s="22"/>
      <c r="V54" s="20"/>
      <c r="W54" s="20"/>
      <c r="X54" s="21"/>
      <c r="Y54" s="22"/>
      <c r="Z54" s="20"/>
      <c r="AA54" s="20"/>
      <c r="AB54" s="21"/>
      <c r="AC54" s="22"/>
      <c r="AD54" s="20"/>
      <c r="AE54" s="20"/>
      <c r="AF54" s="21"/>
      <c r="AG54" s="22"/>
      <c r="AH54" s="20"/>
      <c r="AI54" s="20"/>
      <c r="AJ54" s="21"/>
      <c r="AK54" s="22"/>
      <c r="AL54" s="20"/>
      <c r="AM54" s="20"/>
      <c r="AN54" s="21"/>
      <c r="AO54" s="22"/>
      <c r="AP54" s="20"/>
      <c r="AQ54" s="20"/>
      <c r="AR54" s="21"/>
      <c r="AS54" s="37"/>
      <c r="AT54" s="20"/>
      <c r="AU54" s="20"/>
      <c r="AV54" s="21"/>
      <c r="AW54" s="35"/>
    </row>
    <row r="55" spans="1:49" ht="6.95" customHeight="1" x14ac:dyDescent="0.25">
      <c r="A55" s="97">
        <v>5.2</v>
      </c>
      <c r="B55" s="107" t="s">
        <v>16</v>
      </c>
      <c r="C55" s="101">
        <v>3</v>
      </c>
      <c r="D55" s="102"/>
      <c r="E55" s="22"/>
      <c r="F55" s="20"/>
      <c r="G55" s="20"/>
      <c r="H55" s="21"/>
      <c r="I55" s="22"/>
      <c r="J55" s="20"/>
      <c r="K55" s="20"/>
      <c r="L55" s="21"/>
      <c r="M55" s="22"/>
      <c r="N55" s="20"/>
      <c r="O55" s="20"/>
      <c r="P55" s="21"/>
      <c r="Q55" s="22"/>
      <c r="R55" s="20"/>
      <c r="S55" s="20"/>
      <c r="T55" s="21"/>
      <c r="U55" s="22"/>
      <c r="V55" s="20"/>
      <c r="W55" s="20"/>
      <c r="X55" s="21"/>
      <c r="Y55" s="22"/>
      <c r="Z55" s="20"/>
      <c r="AA55" s="20"/>
      <c r="AB55" s="21"/>
      <c r="AC55" s="22"/>
      <c r="AD55" s="20"/>
      <c r="AE55" s="20"/>
      <c r="AF55" s="21"/>
      <c r="AG55" s="22"/>
      <c r="AH55" s="20"/>
      <c r="AI55" s="20"/>
      <c r="AJ55" s="21"/>
      <c r="AK55" s="22"/>
      <c r="AL55" s="20"/>
      <c r="AM55" s="20"/>
      <c r="AN55" s="21"/>
      <c r="AO55" s="22"/>
      <c r="AP55" s="20"/>
      <c r="AQ55" s="20"/>
      <c r="AR55" s="21"/>
      <c r="AS55" s="37"/>
      <c r="AT55" s="20"/>
      <c r="AU55" s="20"/>
      <c r="AV55" s="21"/>
      <c r="AW55" s="35"/>
    </row>
    <row r="56" spans="1:49" ht="6.95" customHeight="1" x14ac:dyDescent="0.25">
      <c r="A56" s="98"/>
      <c r="B56" s="108"/>
      <c r="C56" s="101"/>
      <c r="D56" s="102"/>
      <c r="E56" s="22"/>
      <c r="F56" s="20"/>
      <c r="G56" s="20"/>
      <c r="H56" s="21"/>
      <c r="I56" s="22"/>
      <c r="J56" s="20"/>
      <c r="K56" s="20"/>
      <c r="L56" s="21"/>
      <c r="M56" s="22"/>
      <c r="N56" s="20"/>
      <c r="O56" s="20"/>
      <c r="P56" s="21"/>
      <c r="Q56" s="22"/>
      <c r="R56" s="20"/>
      <c r="S56" s="20"/>
      <c r="T56" s="21"/>
      <c r="U56" s="22"/>
      <c r="V56" s="20"/>
      <c r="W56" s="20"/>
      <c r="X56" s="21"/>
      <c r="Y56" s="22"/>
      <c r="Z56" s="20"/>
      <c r="AA56" s="20"/>
      <c r="AB56" s="21"/>
      <c r="AC56" s="22"/>
      <c r="AD56" s="20"/>
      <c r="AE56" s="20"/>
      <c r="AF56" s="21"/>
      <c r="AG56" s="22"/>
      <c r="AH56" s="20"/>
      <c r="AI56" s="20"/>
      <c r="AJ56" s="21"/>
      <c r="AK56" s="22"/>
      <c r="AL56" s="20"/>
      <c r="AM56" s="20"/>
      <c r="AN56" s="21"/>
      <c r="AO56" s="22"/>
      <c r="AP56" s="20"/>
      <c r="AQ56" s="20"/>
      <c r="AR56" s="21"/>
      <c r="AS56" s="37"/>
      <c r="AT56" s="20"/>
      <c r="AU56" s="20"/>
      <c r="AV56" s="21"/>
      <c r="AW56" s="35"/>
    </row>
    <row r="57" spans="1:49" ht="6.95" customHeight="1" x14ac:dyDescent="0.25">
      <c r="A57" s="97">
        <v>6</v>
      </c>
      <c r="B57" s="105" t="s">
        <v>26</v>
      </c>
      <c r="C57" s="101"/>
      <c r="D57" s="102"/>
      <c r="E57" s="22"/>
      <c r="F57" s="20"/>
      <c r="G57" s="20"/>
      <c r="H57" s="21"/>
      <c r="I57" s="22"/>
      <c r="J57" s="20"/>
      <c r="K57" s="20"/>
      <c r="L57" s="21"/>
      <c r="M57" s="22"/>
      <c r="N57" s="20"/>
      <c r="O57" s="20"/>
      <c r="P57" s="21"/>
      <c r="Q57" s="22"/>
      <c r="R57" s="20"/>
      <c r="S57" s="20"/>
      <c r="T57" s="21"/>
      <c r="U57" s="22"/>
      <c r="V57" s="20"/>
      <c r="W57" s="20"/>
      <c r="X57" s="21"/>
      <c r="Y57" s="22"/>
      <c r="Z57" s="20"/>
      <c r="AA57" s="20"/>
      <c r="AB57" s="21"/>
      <c r="AC57" s="22"/>
      <c r="AD57" s="20"/>
      <c r="AE57" s="20"/>
      <c r="AF57" s="21"/>
      <c r="AG57" s="22"/>
      <c r="AH57" s="20"/>
      <c r="AI57" s="20"/>
      <c r="AJ57" s="21"/>
      <c r="AK57" s="22"/>
      <c r="AL57" s="20"/>
      <c r="AM57" s="20"/>
      <c r="AN57" s="21"/>
      <c r="AO57" s="22"/>
      <c r="AP57" s="20"/>
      <c r="AQ57" s="20"/>
      <c r="AR57" s="21"/>
      <c r="AS57" s="37"/>
      <c r="AT57" s="20"/>
      <c r="AU57" s="20"/>
      <c r="AV57" s="21"/>
      <c r="AW57" s="35"/>
    </row>
    <row r="58" spans="1:49" ht="6.95" customHeight="1" x14ac:dyDescent="0.25">
      <c r="A58" s="98"/>
      <c r="B58" s="106"/>
      <c r="C58" s="101"/>
      <c r="D58" s="102"/>
      <c r="E58" s="22"/>
      <c r="F58" s="20"/>
      <c r="G58" s="20"/>
      <c r="H58" s="21"/>
      <c r="I58" s="22"/>
      <c r="J58" s="20"/>
      <c r="K58" s="20"/>
      <c r="L58" s="21"/>
      <c r="M58" s="22"/>
      <c r="N58" s="20"/>
      <c r="O58" s="20"/>
      <c r="P58" s="21"/>
      <c r="Q58" s="22"/>
      <c r="R58" s="20"/>
      <c r="S58" s="20"/>
      <c r="T58" s="21"/>
      <c r="U58" s="22"/>
      <c r="V58" s="20"/>
      <c r="W58" s="20"/>
      <c r="X58" s="21"/>
      <c r="Y58" s="22"/>
      <c r="Z58" s="20"/>
      <c r="AA58" s="20"/>
      <c r="AB58" s="21"/>
      <c r="AC58" s="22"/>
      <c r="AD58" s="20"/>
      <c r="AE58" s="20"/>
      <c r="AF58" s="21"/>
      <c r="AG58" s="22"/>
      <c r="AH58" s="20"/>
      <c r="AI58" s="20"/>
      <c r="AJ58" s="21"/>
      <c r="AK58" s="22"/>
      <c r="AL58" s="20"/>
      <c r="AM58" s="20"/>
      <c r="AN58" s="21"/>
      <c r="AO58" s="22"/>
      <c r="AP58" s="20"/>
      <c r="AQ58" s="20"/>
      <c r="AR58" s="21"/>
      <c r="AS58" s="37"/>
      <c r="AT58" s="20"/>
      <c r="AU58" s="20"/>
      <c r="AV58" s="21"/>
      <c r="AW58" s="35"/>
    </row>
    <row r="59" spans="1:49" ht="6.95" customHeight="1" x14ac:dyDescent="0.25">
      <c r="A59" s="97">
        <v>6.1</v>
      </c>
      <c r="B59" s="107" t="s">
        <v>17</v>
      </c>
      <c r="C59" s="101">
        <v>3</v>
      </c>
      <c r="D59" s="102"/>
      <c r="E59" s="22"/>
      <c r="F59" s="20"/>
      <c r="G59" s="20"/>
      <c r="H59" s="21"/>
      <c r="I59" s="22"/>
      <c r="J59" s="20"/>
      <c r="K59" s="20"/>
      <c r="L59" s="21"/>
      <c r="M59" s="22"/>
      <c r="N59" s="20"/>
      <c r="O59" s="20"/>
      <c r="P59" s="21"/>
      <c r="Q59" s="22"/>
      <c r="R59" s="20"/>
      <c r="S59" s="20"/>
      <c r="T59" s="21"/>
      <c r="U59" s="22"/>
      <c r="V59" s="20"/>
      <c r="W59" s="20"/>
      <c r="X59" s="21"/>
      <c r="Y59" s="22"/>
      <c r="Z59" s="20"/>
      <c r="AA59" s="20"/>
      <c r="AB59" s="21"/>
      <c r="AC59" s="22"/>
      <c r="AD59" s="20"/>
      <c r="AE59" s="20"/>
      <c r="AF59" s="21"/>
      <c r="AG59" s="22"/>
      <c r="AH59" s="20"/>
      <c r="AI59" s="20"/>
      <c r="AJ59" s="21"/>
      <c r="AK59" s="22"/>
      <c r="AL59" s="20"/>
      <c r="AM59" s="20"/>
      <c r="AN59" s="21"/>
      <c r="AO59" s="22"/>
      <c r="AP59" s="20"/>
      <c r="AQ59" s="20"/>
      <c r="AR59" s="21"/>
      <c r="AS59" s="37"/>
      <c r="AT59" s="20"/>
      <c r="AU59" s="20"/>
      <c r="AV59" s="21"/>
      <c r="AW59" s="35"/>
    </row>
    <row r="60" spans="1:49" ht="6.95" customHeight="1" x14ac:dyDescent="0.25">
      <c r="A60" s="98"/>
      <c r="B60" s="108"/>
      <c r="C60" s="101"/>
      <c r="D60" s="102"/>
      <c r="E60" s="22"/>
      <c r="F60" s="20"/>
      <c r="G60" s="20"/>
      <c r="H60" s="21"/>
      <c r="I60" s="22"/>
      <c r="J60" s="20"/>
      <c r="K60" s="20"/>
      <c r="L60" s="21"/>
      <c r="M60" s="22"/>
      <c r="N60" s="20"/>
      <c r="O60" s="20"/>
      <c r="P60" s="21"/>
      <c r="Q60" s="22"/>
      <c r="R60" s="20"/>
      <c r="S60" s="20"/>
      <c r="T60" s="21"/>
      <c r="U60" s="22"/>
      <c r="V60" s="20"/>
      <c r="W60" s="20"/>
      <c r="X60" s="21"/>
      <c r="Y60" s="22"/>
      <c r="Z60" s="20"/>
      <c r="AA60" s="20"/>
      <c r="AB60" s="21"/>
      <c r="AC60" s="22"/>
      <c r="AD60" s="20"/>
      <c r="AE60" s="20"/>
      <c r="AF60" s="21"/>
      <c r="AG60" s="22"/>
      <c r="AH60" s="20"/>
      <c r="AI60" s="20"/>
      <c r="AJ60" s="21"/>
      <c r="AK60" s="22"/>
      <c r="AL60" s="20"/>
      <c r="AM60" s="20"/>
      <c r="AN60" s="21"/>
      <c r="AO60" s="22"/>
      <c r="AP60" s="20"/>
      <c r="AQ60" s="20"/>
      <c r="AR60" s="21"/>
      <c r="AS60" s="37"/>
      <c r="AT60" s="20"/>
      <c r="AU60" s="20"/>
      <c r="AV60" s="21"/>
      <c r="AW60" s="35"/>
    </row>
    <row r="61" spans="1:49" ht="6.95" customHeight="1" x14ac:dyDescent="0.25">
      <c r="A61" s="97">
        <v>6.2</v>
      </c>
      <c r="B61" s="107" t="s">
        <v>27</v>
      </c>
      <c r="C61" s="103">
        <v>6</v>
      </c>
      <c r="D61" s="102"/>
      <c r="E61" s="22"/>
      <c r="F61" s="20"/>
      <c r="G61" s="20"/>
      <c r="H61" s="21"/>
      <c r="I61" s="22"/>
      <c r="J61" s="20"/>
      <c r="K61" s="20"/>
      <c r="L61" s="21"/>
      <c r="M61" s="22"/>
      <c r="N61" s="20"/>
      <c r="O61" s="20"/>
      <c r="P61" s="21"/>
      <c r="Q61" s="22"/>
      <c r="R61" s="20"/>
      <c r="S61" s="20"/>
      <c r="T61" s="21"/>
      <c r="U61" s="22"/>
      <c r="V61" s="20"/>
      <c r="W61" s="20"/>
      <c r="X61" s="21"/>
      <c r="Y61" s="22"/>
      <c r="Z61" s="20"/>
      <c r="AA61" s="20"/>
      <c r="AB61" s="21"/>
      <c r="AC61" s="22"/>
      <c r="AD61" s="20"/>
      <c r="AE61" s="20"/>
      <c r="AF61" s="21"/>
      <c r="AG61" s="22"/>
      <c r="AH61" s="20"/>
      <c r="AI61" s="20"/>
      <c r="AJ61" s="21"/>
      <c r="AK61" s="22"/>
      <c r="AL61" s="20"/>
      <c r="AM61" s="20"/>
      <c r="AN61" s="21"/>
      <c r="AO61" s="22"/>
      <c r="AP61" s="20"/>
      <c r="AQ61" s="20"/>
      <c r="AR61" s="21"/>
      <c r="AS61" s="37"/>
      <c r="AT61" s="20"/>
      <c r="AU61" s="20"/>
      <c r="AV61" s="21"/>
      <c r="AW61" s="35"/>
    </row>
    <row r="62" spans="1:49" ht="6.95" customHeight="1" thickBot="1" x14ac:dyDescent="0.3">
      <c r="A62" s="98"/>
      <c r="B62" s="192"/>
      <c r="C62" s="104"/>
      <c r="D62" s="102"/>
      <c r="E62" s="24"/>
      <c r="F62" s="25"/>
      <c r="G62" s="25"/>
      <c r="H62" s="26"/>
      <c r="I62" s="24"/>
      <c r="J62" s="25"/>
      <c r="K62" s="25"/>
      <c r="L62" s="26"/>
      <c r="M62" s="24"/>
      <c r="N62" s="25"/>
      <c r="O62" s="25"/>
      <c r="P62" s="26"/>
      <c r="Q62" s="24"/>
      <c r="R62" s="25"/>
      <c r="S62" s="25"/>
      <c r="T62" s="26"/>
      <c r="U62" s="24"/>
      <c r="V62" s="25"/>
      <c r="W62" s="25"/>
      <c r="X62" s="26"/>
      <c r="Y62" s="24"/>
      <c r="Z62" s="25"/>
      <c r="AA62" s="25"/>
      <c r="AB62" s="26"/>
      <c r="AC62" s="24"/>
      <c r="AD62" s="25"/>
      <c r="AE62" s="25"/>
      <c r="AF62" s="26"/>
      <c r="AG62" s="24"/>
      <c r="AH62" s="25"/>
      <c r="AI62" s="25"/>
      <c r="AJ62" s="26"/>
      <c r="AK62" s="24"/>
      <c r="AL62" s="25"/>
      <c r="AM62" s="25"/>
      <c r="AN62" s="26"/>
      <c r="AO62" s="24"/>
      <c r="AP62" s="25"/>
      <c r="AQ62" s="25"/>
      <c r="AR62" s="26"/>
      <c r="AS62" s="24"/>
      <c r="AT62" s="25"/>
      <c r="AU62" s="25"/>
      <c r="AV62" s="26"/>
      <c r="AW62" s="35"/>
    </row>
    <row r="63" spans="1:49" ht="13.7" customHeight="1" thickBot="1" x14ac:dyDescent="0.3">
      <c r="A63" s="33"/>
      <c r="B63" s="49" t="s">
        <v>10</v>
      </c>
      <c r="C63" s="1">
        <v>80</v>
      </c>
      <c r="D63" s="5">
        <f>SUM(D5:D61)</f>
        <v>22</v>
      </c>
      <c r="E63" s="186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  <c r="AH63" s="187"/>
      <c r="AI63" s="187"/>
      <c r="AJ63" s="187"/>
      <c r="AK63" s="187"/>
      <c r="AL63" s="187"/>
      <c r="AM63" s="187"/>
      <c r="AN63" s="187"/>
      <c r="AO63" s="187"/>
      <c r="AP63" s="187"/>
      <c r="AQ63" s="187"/>
      <c r="AR63" s="187"/>
      <c r="AS63" s="187"/>
      <c r="AT63" s="187"/>
      <c r="AU63" s="187"/>
      <c r="AV63" s="188"/>
      <c r="AW63" s="35"/>
    </row>
    <row r="64" spans="1:49" ht="13.5" customHeight="1" x14ac:dyDescent="0.25">
      <c r="A64" s="2"/>
      <c r="B64" s="2"/>
      <c r="C64" s="189" t="s">
        <v>11</v>
      </c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  <c r="AN64" s="189"/>
      <c r="AO64" s="189"/>
      <c r="AP64" s="189"/>
      <c r="AQ64" s="189"/>
      <c r="AR64" s="189"/>
      <c r="AS64" s="189"/>
      <c r="AT64" s="190"/>
      <c r="AU64" s="13"/>
      <c r="AV64" s="12"/>
      <c r="AW64" s="35"/>
    </row>
    <row r="65" spans="1:56" s="16" customFormat="1" ht="13.9" customHeight="1" x14ac:dyDescent="0.2">
      <c r="A65" s="2"/>
      <c r="B65" s="40" t="s">
        <v>21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9"/>
      <c r="U65" s="10"/>
      <c r="V65" s="11"/>
      <c r="W65" s="8"/>
      <c r="X65" s="8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4"/>
      <c r="AK65" s="15"/>
      <c r="AL65" s="15"/>
      <c r="AM65" s="12"/>
      <c r="AN65" s="13"/>
      <c r="AO65" s="13"/>
      <c r="AP65" s="13"/>
      <c r="AQ65" s="12"/>
      <c r="AR65" s="12"/>
      <c r="AS65" s="12"/>
      <c r="AT65" s="12"/>
      <c r="AU65" s="13"/>
      <c r="AV65" s="12"/>
      <c r="AW65" s="36"/>
    </row>
    <row r="66" spans="1:56" ht="11.65" customHeight="1" x14ac:dyDescent="0.25">
      <c r="A66" s="2"/>
      <c r="B66" s="41" t="s">
        <v>32</v>
      </c>
      <c r="C66" s="3"/>
      <c r="D66" s="50"/>
      <c r="E66" s="3"/>
      <c r="F66" s="3"/>
      <c r="G66" s="3"/>
      <c r="H66" s="7"/>
      <c r="I66" s="7"/>
      <c r="J66" s="29" t="s">
        <v>28</v>
      </c>
      <c r="K66" s="30"/>
      <c r="L66" s="30"/>
      <c r="M66" s="30"/>
      <c r="N66" s="31"/>
      <c r="O66" s="30"/>
      <c r="P66" s="30"/>
      <c r="Q66" s="30"/>
      <c r="R66" s="31"/>
      <c r="S66" s="30"/>
      <c r="T66" s="28"/>
      <c r="U66" s="55"/>
      <c r="V66" s="19"/>
      <c r="W66" s="29"/>
      <c r="X66" s="29"/>
      <c r="Y66" s="191" t="s">
        <v>30</v>
      </c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  <c r="AK66" s="53"/>
      <c r="AL66" s="53"/>
      <c r="AM66" s="3"/>
      <c r="AN66" s="13"/>
      <c r="AO66" s="13"/>
      <c r="AP66" s="13"/>
      <c r="AQ66" s="3"/>
      <c r="AR66" s="3"/>
      <c r="AS66" s="3"/>
      <c r="AT66" s="3"/>
      <c r="AU66" s="13"/>
      <c r="AV66" s="12"/>
      <c r="AW66" s="35"/>
    </row>
    <row r="67" spans="1:56" s="95" customFormat="1" ht="4.3499999999999996" customHeight="1" x14ac:dyDescent="0.25"/>
    <row r="68" spans="1:56" ht="11.8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1" t="s">
        <v>29</v>
      </c>
      <c r="K68" s="31"/>
      <c r="L68" s="31"/>
      <c r="M68" s="31"/>
      <c r="N68" s="31"/>
      <c r="O68" s="31"/>
      <c r="P68" s="31"/>
      <c r="Q68" s="31"/>
      <c r="R68" s="31"/>
      <c r="S68" s="31"/>
      <c r="T68" s="3"/>
      <c r="U68" s="54"/>
      <c r="V68" s="31"/>
      <c r="W68" s="6"/>
      <c r="X68" s="6"/>
      <c r="Y68" s="17" t="s">
        <v>31</v>
      </c>
      <c r="Z68" s="6"/>
      <c r="AA68" s="6"/>
      <c r="AB68" s="6"/>
      <c r="AC68" s="6"/>
      <c r="AD68" s="6"/>
      <c r="AE68" s="6"/>
      <c r="AF68" s="6"/>
      <c r="AG68" s="6"/>
      <c r="AH68" s="18"/>
      <c r="AI68" s="4"/>
      <c r="AJ68" s="4"/>
      <c r="AK68" s="52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</row>
  </sheetData>
  <mergeCells count="148">
    <mergeCell ref="E63:AV63"/>
    <mergeCell ref="C64:AT64"/>
    <mergeCell ref="Y66:AJ66"/>
    <mergeCell ref="A67:XFD67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A31:A32"/>
    <mergeCell ref="B31:B32"/>
    <mergeCell ref="C31:C32"/>
    <mergeCell ref="D31:D32"/>
    <mergeCell ref="A33:A34"/>
    <mergeCell ref="B33:B34"/>
    <mergeCell ref="C33:C34"/>
    <mergeCell ref="D33:D34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C24"/>
    <mergeCell ref="D23:D24"/>
    <mergeCell ref="A25:A26"/>
    <mergeCell ref="B25:B26"/>
    <mergeCell ref="C25:C26"/>
    <mergeCell ref="D25:D26"/>
    <mergeCell ref="A19:A20"/>
    <mergeCell ref="B19:B20"/>
    <mergeCell ref="C19:C20"/>
    <mergeCell ref="D19:D20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B17:B18"/>
    <mergeCell ref="C17:C18"/>
    <mergeCell ref="D17:D18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O3:AR3"/>
    <mergeCell ref="A5:A6"/>
    <mergeCell ref="B5:B6"/>
    <mergeCell ref="C5:C6"/>
    <mergeCell ref="D5:D6"/>
    <mergeCell ref="Q3:T3"/>
    <mergeCell ref="U3:X3"/>
    <mergeCell ref="Y3:AB3"/>
    <mergeCell ref="AC3:AF3"/>
    <mergeCell ref="AG3:AJ3"/>
    <mergeCell ref="AK2:AN2"/>
    <mergeCell ref="AO2:AR2"/>
    <mergeCell ref="AS2:AV2"/>
    <mergeCell ref="A3:A4"/>
    <mergeCell ref="B3:B4"/>
    <mergeCell ref="C3:C4"/>
    <mergeCell ref="D3:D4"/>
    <mergeCell ref="E3:H3"/>
    <mergeCell ref="I3:L3"/>
    <mergeCell ref="M3:P3"/>
    <mergeCell ref="A1:B2"/>
    <mergeCell ref="E1:AV1"/>
    <mergeCell ref="E2:H2"/>
    <mergeCell ref="I2:L2"/>
    <mergeCell ref="M2:P2"/>
    <mergeCell ref="Q2:T2"/>
    <mergeCell ref="U2:X2"/>
    <mergeCell ref="Y2:AB2"/>
    <mergeCell ref="AC2:AF2"/>
    <mergeCell ref="AG2:AJ2"/>
    <mergeCell ref="AS3:AV3"/>
    <mergeCell ref="AK3:AN3"/>
  </mergeCells>
  <pageMargins left="0.375" right="0.328125" top="0.625" bottom="0.234375" header="0.31496062992125984" footer="0.31496062992125984"/>
  <pageSetup paperSize="9" orientation="landscape" r:id="rId1"/>
  <headerFooter differentOddEven="1">
    <oddHeader>&amp;C&amp;"-,Fett"&amp;14&amp;K08+000Zeitplan IPA 2023 - Webapplikation für Fundgegenstände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Vorlage</vt:lpstr>
      <vt:lpstr>Tag1</vt:lpstr>
      <vt:lpstr>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 Andreas</dc:creator>
  <cp:lastModifiedBy>Andreas</cp:lastModifiedBy>
  <cp:lastPrinted>2023-04-27T16:02:59Z</cp:lastPrinted>
  <dcterms:created xsi:type="dcterms:W3CDTF">2022-05-02T08:17:36Z</dcterms:created>
  <dcterms:modified xsi:type="dcterms:W3CDTF">2023-05-10T13:13:17Z</dcterms:modified>
</cp:coreProperties>
</file>